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2055" yWindow="105" windowWidth="17325" windowHeight="11730" activeTab="1"/>
  </bookViews>
  <sheets>
    <sheet name="About" sheetId="8" r:id="rId1"/>
    <sheet name="Metadata" sheetId="2" r:id="rId2"/>
    <sheet name="Chronology" sheetId="7" r:id="rId3"/>
    <sheet name="Data" sheetId="3" r:id="rId4"/>
  </sheets>
  <definedNames>
    <definedName name="borehole">#REF!</definedName>
    <definedName name="ClimateForcing">#REF!</definedName>
    <definedName name="ClimateReconstructions">#REF!</definedName>
    <definedName name="CoralsandSclerosponges">#REF!</definedName>
    <definedName name="fauna">#REF!</definedName>
    <definedName name="FireHistory">#REF!</definedName>
    <definedName name="Historical">#REF!</definedName>
    <definedName name="IceCores">#REF!</definedName>
    <definedName name="Insect">#REF!</definedName>
    <definedName name="Instrumental">#REF!</definedName>
    <definedName name="LakeLevels">#REF!</definedName>
    <definedName name="loess">#REF!</definedName>
    <definedName name="Paleoceanography">#REF!</definedName>
    <definedName name="PaleoclimaticModeling">#REF!</definedName>
    <definedName name="Paleolimnology">#REF!</definedName>
    <definedName name="PlantMacrofossils">#REF!</definedName>
    <definedName name="Pollen">#REF!</definedName>
    <definedName name="ProxyList">#REF!</definedName>
    <definedName name="ProxyList2">#REF!</definedName>
    <definedName name="Selectone">#REF!</definedName>
    <definedName name="speleothems">#REF!</definedName>
    <definedName name="TreeRing">#REF!</definedName>
  </definedNames>
  <calcPr calcId="145621" concurrentCalc="0"/>
  <extLst>
    <ext xmlns:mx="http://schemas.microsoft.com/office/mac/excel/2008/main" uri="{7523E5D3-25F3-A5E0-1632-64F254C22452}">
      <mx:ArchID Flags="2"/>
    </ext>
  </extLst>
</workbook>
</file>

<file path=xl/sharedStrings.xml><?xml version="1.0" encoding="utf-8"?>
<sst xmlns="http://schemas.openxmlformats.org/spreadsheetml/2006/main" count="548" uniqueCount="197">
  <si>
    <t>Publication Section</t>
  </si>
  <si>
    <t>Journal</t>
  </si>
  <si>
    <t>Year</t>
  </si>
  <si>
    <t>Volume</t>
  </si>
  <si>
    <t>Issue</t>
  </si>
  <si>
    <t>Pages</t>
  </si>
  <si>
    <t>Abstract</t>
  </si>
  <si>
    <t>Archive</t>
  </si>
  <si>
    <t>Paleoceanography</t>
  </si>
  <si>
    <t>Description and Notes</t>
  </si>
  <si>
    <t>DOI</t>
  </si>
  <si>
    <t>Site Information</t>
  </si>
  <si>
    <t>Data Collection Information</t>
  </si>
  <si>
    <t>Time_Unit</t>
  </si>
  <si>
    <t>Notes</t>
  </si>
  <si>
    <t>Core_Length</t>
  </si>
  <si>
    <t>Species_name</t>
  </si>
  <si>
    <t>Funding_Agency</t>
  </si>
  <si>
    <t xml:space="preserve">Any additional Funding agencies and grants should be entered in Columns C,D, etc. </t>
  </si>
  <si>
    <t>Funding_Agency_Name</t>
  </si>
  <si>
    <t>Grant</t>
  </si>
  <si>
    <t>Chronology Notes</t>
  </si>
  <si>
    <t>Variables</t>
  </si>
  <si>
    <t>Short_name</t>
  </si>
  <si>
    <t>What</t>
  </si>
  <si>
    <t>Material</t>
  </si>
  <si>
    <t>Error</t>
  </si>
  <si>
    <t>Units</t>
  </si>
  <si>
    <t>Seasonality</t>
  </si>
  <si>
    <t>Detail</t>
  </si>
  <si>
    <t>Method</t>
  </si>
  <si>
    <t>Data_Type</t>
  </si>
  <si>
    <t>age</t>
  </si>
  <si>
    <t>N</t>
  </si>
  <si>
    <t>Data</t>
  </si>
  <si>
    <t>The value or character string used as a placeholder for missing values</t>
  </si>
  <si>
    <t xml:space="preserve">Missing Value </t>
  </si>
  <si>
    <t xml:space="preserve">Any additional species should be entered in Columns C,D, etc. </t>
  </si>
  <si>
    <t>Study Title (where, when, what)</t>
  </si>
  <si>
    <t>Original Source_URL (if applicable)</t>
  </si>
  <si>
    <t>Investigators (Lastname, first; lastname2, first2)</t>
  </si>
  <si>
    <t>Proxy Archive</t>
  </si>
  <si>
    <t>Publication title</t>
  </si>
  <si>
    <t>Report Number</t>
  </si>
  <si>
    <t>Site name</t>
  </si>
  <si>
    <t>elevation (m), below sea level negative</t>
  </si>
  <si>
    <t>Collection_Name (typically a core name)</t>
  </si>
  <si>
    <t>Oldest Year (relative to 1950AD)</t>
  </si>
  <si>
    <t>Common_Name (for example, at the level of Family or higher)</t>
  </si>
  <si>
    <t>Chronology Table Containing Measured Depths and Ages</t>
  </si>
  <si>
    <t>Chronology Table (Use as many rows and columns are needed below this line)</t>
  </si>
  <si>
    <t>Species Info (for Tree ring data)</t>
  </si>
  <si>
    <t>Use one row to define each variable, beginning with depth then age; add additional worksheets for additional tables</t>
  </si>
  <si>
    <t>Paste Data Table below starting in Column A</t>
  </si>
  <si>
    <t xml:space="preserve">NOTE: Additional Chronology tables should be put below the first one with no blank lines. </t>
  </si>
  <si>
    <t>Chronology Table As Paragraph (insert table into cell B3) not preferred</t>
  </si>
  <si>
    <t>Northernmost latitude (decimal degree, South negative, WGS84)</t>
  </si>
  <si>
    <t>Southernmost latitude (decimal degree, South negative, WGS84)</t>
  </si>
  <si>
    <t>Easternmost longitude (decimal degree, West negative, WGS84)</t>
  </si>
  <si>
    <t>Westernmost longitude (decimal degree, West negative, WGS84)</t>
  </si>
  <si>
    <t>Alternate citation in paragraph format (For books, theses, etc. that don't fit well in above fields)</t>
  </si>
  <si>
    <t>NOAA and World Data Center Paleoclimatology Program Data Contribution Template</t>
  </si>
  <si>
    <t>9/3/13: Add "About" tab and version information</t>
  </si>
  <si>
    <t>6/5/14: Remove blank column between Short_Name and What in Variables section of Data Tab</t>
  </si>
  <si>
    <t>Location</t>
  </si>
  <si>
    <t>Country</t>
  </si>
  <si>
    <t>9/9/2014: Added Location and Country to Site information</t>
  </si>
  <si>
    <t>Scientific keywords separated by commas</t>
  </si>
  <si>
    <r>
      <t xml:space="preserve">Submit Template as email attachment to </t>
    </r>
    <r>
      <rPr>
        <b/>
        <sz val="11"/>
        <color theme="1"/>
        <rFont val="Calibri"/>
        <family val="2"/>
        <scheme val="minor"/>
      </rPr>
      <t>paleo@noaa.gov</t>
    </r>
    <r>
      <rPr>
        <sz val="11"/>
        <color theme="1"/>
        <rFont val="Calibri"/>
        <family val="2"/>
        <scheme val="minor"/>
      </rPr>
      <t>. See the Example-Metadata and Example-Data Tabs to see some examples of how to enter information</t>
    </r>
  </si>
  <si>
    <t>Put data used for building the age model on this sheet. See "Example C14 Chronology" tab for an example table.</t>
  </si>
  <si>
    <t>sea surface temperature</t>
  </si>
  <si>
    <t>Tree_Species_code (Four Letters)</t>
  </si>
  <si>
    <t>Most Recent Year (relative to 1950AD)</t>
  </si>
  <si>
    <r>
      <t>Parameter Keywords (</t>
    </r>
    <r>
      <rPr>
        <b/>
        <sz val="11"/>
        <color rgb="FFFF0000"/>
        <rFont val="Calibri"/>
        <family val="2"/>
        <scheme val="minor"/>
      </rPr>
      <t>select one or many</t>
    </r>
    <r>
      <rPr>
        <sz val="11"/>
        <color theme="1"/>
        <rFont val="Calibri"/>
        <family val="2"/>
        <scheme val="minor"/>
      </rPr>
      <t xml:space="preserve"> from proxy-specific list in Cell D5)</t>
    </r>
  </si>
  <si>
    <t>May 2015: Version 2.0- Added dynamic Parameter Keyword selection lists based on proxy type. Added Tree_Species_Code line.</t>
  </si>
  <si>
    <t>Authors (Exactly as written in the publication citation)</t>
  </si>
  <si>
    <t>Dec 2015: Remove units on core length. Require meters in core length field above.</t>
  </si>
  <si>
    <t>Edition</t>
  </si>
  <si>
    <t>Version 2.2</t>
  </si>
  <si>
    <t>Jan 2016: Add Online_Resource and Edition to Publication section</t>
  </si>
  <si>
    <t>Online_Resource</t>
  </si>
  <si>
    <t>Proxy Comparison</t>
  </si>
  <si>
    <t>Lawrence, K.T. and S.C. Woodard</t>
  </si>
  <si>
    <t>Lawrence, K.T. ; Woodard, S.C.</t>
  </si>
  <si>
    <t>Past sea surface temperatures as measured by different proxies - A cautionary tale from the late Pliocene</t>
  </si>
  <si>
    <t>318-324</t>
  </si>
  <si>
    <t>10.1002/2017PA003101</t>
  </si>
  <si>
    <t xml:space="preserve">The paleoclimate community uses a variety of different proxies to reconstruct past sea surface temperatures. Estimates from different paleothermometers are often used interchangeably despite a scarcity of studies exploring the validity of this practice. Here, we provide an orbital resolution case study from the Pliocene using Mg/Ca and alkenone paleothermometry that reinforces results from previous studies showing consistent estimates for some climate parameters and inconsistent results for others. We argue that the paleoclimate community should undertake an effort to more systematically evaluate if, when, and where climate estimates from different paleothermometers can be used interchangeably. </t>
  </si>
  <si>
    <t>DSDP 609B</t>
  </si>
  <si>
    <t>Section</t>
  </si>
  <si>
    <t>Uk'37</t>
  </si>
  <si>
    <t>609B</t>
  </si>
  <si>
    <t>23-5</t>
  </si>
  <si>
    <t>27-29</t>
  </si>
  <si>
    <t>87-89</t>
  </si>
  <si>
    <t>117-119</t>
  </si>
  <si>
    <t>23-6</t>
  </si>
  <si>
    <t>8.0-10.0</t>
  </si>
  <si>
    <t>38-40</t>
  </si>
  <si>
    <t>68-70</t>
  </si>
  <si>
    <t>98-100</t>
  </si>
  <si>
    <t>128-130</t>
  </si>
  <si>
    <t>23-7</t>
  </si>
  <si>
    <t>0-2</t>
  </si>
  <si>
    <t>30-32</t>
  </si>
  <si>
    <t>50-52</t>
  </si>
  <si>
    <t>24-1</t>
  </si>
  <si>
    <t>17-19</t>
  </si>
  <si>
    <t>37-39</t>
  </si>
  <si>
    <t>67-69</t>
  </si>
  <si>
    <t>97-99</t>
  </si>
  <si>
    <t>127-129</t>
  </si>
  <si>
    <t>24-2</t>
  </si>
  <si>
    <t>3.0-5.0</t>
  </si>
  <si>
    <t>33-35</t>
  </si>
  <si>
    <t>63-65</t>
  </si>
  <si>
    <t>93-95</t>
  </si>
  <si>
    <t>123-125</t>
  </si>
  <si>
    <t>24-3</t>
  </si>
  <si>
    <t>4.0-6.0</t>
  </si>
  <si>
    <t>34-36</t>
  </si>
  <si>
    <t>64-66</t>
  </si>
  <si>
    <t>94-96</t>
  </si>
  <si>
    <t>124-126</t>
  </si>
  <si>
    <t>24-4</t>
  </si>
  <si>
    <t>7.0-9.0</t>
  </si>
  <si>
    <t>24-5</t>
  </si>
  <si>
    <t>96-98</t>
  </si>
  <si>
    <t>126-128</t>
  </si>
  <si>
    <t>24-6</t>
  </si>
  <si>
    <t>5.0-7.0</t>
  </si>
  <si>
    <t>35-37</t>
  </si>
  <si>
    <t>65-67</t>
  </si>
  <si>
    <t>95-97</t>
  </si>
  <si>
    <t>24-7</t>
  </si>
  <si>
    <t>26-28</t>
  </si>
  <si>
    <t>25-1</t>
  </si>
  <si>
    <t>25-2</t>
  </si>
  <si>
    <t>25-3</t>
  </si>
  <si>
    <t>125-127</t>
  </si>
  <si>
    <t>25-4</t>
  </si>
  <si>
    <t>25-5</t>
  </si>
  <si>
    <t>25-6</t>
  </si>
  <si>
    <t>6.0-8.0</t>
  </si>
  <si>
    <t>36-38</t>
  </si>
  <si>
    <t>66-68</t>
  </si>
  <si>
    <t>25-7</t>
  </si>
  <si>
    <t>48-50</t>
  </si>
  <si>
    <t>26-1</t>
  </si>
  <si>
    <t>100-102</t>
  </si>
  <si>
    <t>26-2</t>
  </si>
  <si>
    <t>26-3</t>
  </si>
  <si>
    <t>26-4</t>
  </si>
  <si>
    <t>26-5</t>
  </si>
  <si>
    <t>80-82</t>
  </si>
  <si>
    <t>111-113</t>
  </si>
  <si>
    <t>140-142</t>
  </si>
  <si>
    <t>26-6</t>
  </si>
  <si>
    <t>22-24</t>
  </si>
  <si>
    <t>52-54</t>
  </si>
  <si>
    <t>82-84</t>
  </si>
  <si>
    <t>112-114</t>
  </si>
  <si>
    <t>142-144</t>
  </si>
  <si>
    <t>26-7</t>
  </si>
  <si>
    <t>15-17</t>
  </si>
  <si>
    <t>section</t>
  </si>
  <si>
    <t>interval</t>
  </si>
  <si>
    <t>cm</t>
  </si>
  <si>
    <t>meters composite depth</t>
  </si>
  <si>
    <t>sample interval</t>
  </si>
  <si>
    <t>unitless</t>
  </si>
  <si>
    <t>degrees celsius</t>
  </si>
  <si>
    <t>based on Muller et al. 1998 calibration</t>
  </si>
  <si>
    <t>C</t>
  </si>
  <si>
    <t>The age model used for this data is based on the tuned benthic foraminiferal d18O record generated by Bartoli et al., 2005 which was then updated to the LR04 timescale developed by Lisiecki &amp; Raymo, 2005 using conversions (S95 to LR04) available at https://doi.pangaea.de/10.1594/PANGAEA.704173</t>
  </si>
  <si>
    <t>North Atlantic Ocean</t>
  </si>
  <si>
    <t>alkenones, Uk'37 SST, Mg/Ca SST, Pliocene, sea surface temperature, North Atlantic</t>
  </si>
  <si>
    <t>biomarkers, reconstruction</t>
  </si>
  <si>
    <t>depth_mbsf</t>
  </si>
  <si>
    <t>m</t>
  </si>
  <si>
    <t>SST-Uk'37</t>
  </si>
  <si>
    <t>Interval</t>
  </si>
  <si>
    <t>Sitename</t>
  </si>
  <si>
    <t>sitename</t>
  </si>
  <si>
    <t>depth_mcd</t>
  </si>
  <si>
    <t>age_calkaBP</t>
  </si>
  <si>
    <t>alkenone unsaturation index</t>
  </si>
  <si>
    <t>meters below seafloor</t>
  </si>
  <si>
    <t>calendar ka BP</t>
  </si>
  <si>
    <t>depth</t>
  </si>
  <si>
    <t>site name</t>
  </si>
  <si>
    <t>core section</t>
  </si>
  <si>
    <t>North Atlantic Uk'37 data and SST Reconstruction from the Pliocene</t>
  </si>
  <si>
    <t>NA</t>
  </si>
  <si>
    <t>DSDP 609B Uk37 Lawrence2017</t>
  </si>
  <si>
    <t>Additional_Information</t>
  </si>
  <si>
    <t>cal ka BP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</si>
</sst>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11" x14ac:knownFonts="1">
    <font>
      <sz val="11"/>
      <color theme="1"/>
      <name val="Calibri"/>
      <family val="2"/>
      <scheme val="minor"/>
    </font>
    <font>
      <b/>
      <sz val="11"/>
      <color theme="0"/>
      <name val="Calibri"/>
      <family val="2"/>
      <scheme val="minor"/>
    </font>
    <font>
      <sz val="11"/>
      <color rgb="FF9C6500"/>
      <name val="Calibri"/>
      <family val="2"/>
      <scheme val="minor"/>
    </font>
    <font>
      <sz val="11"/>
      <color rgb="FFFF0000"/>
      <name val="Calibri"/>
      <family val="2"/>
      <scheme val="minor"/>
    </font>
    <font>
      <sz val="11"/>
      <name val="Calibri"/>
      <family val="2"/>
      <scheme val="minor"/>
    </font>
    <font>
      <b/>
      <sz val="11"/>
      <color theme="1"/>
      <name val="Calibri"/>
      <family val="2"/>
      <scheme val="minor"/>
    </font>
    <font>
      <b/>
      <sz val="11"/>
      <color rgb="FFFF0000"/>
      <name val="Calibri"/>
      <family val="2"/>
      <scheme val="minor"/>
    </font>
    <font>
      <sz val="10"/>
      <color theme="1"/>
      <name val="Times"/>
    </font>
    <font>
      <u/>
      <sz val="11"/>
      <color theme="11"/>
      <name val="Calibri"/>
      <family val="2"/>
      <scheme val="minor"/>
    </font>
    <font>
      <b/>
      <sz val="12"/>
      <name val="Calibri"/>
      <scheme val="minor"/>
    </font>
    <font>
      <sz val="12"/>
      <name val="Calibri"/>
      <scheme val="minor"/>
    </font>
  </fonts>
  <fills count="5">
    <fill>
      <patternFill patternType="none"/>
    </fill>
    <fill>
      <patternFill patternType="gray125"/>
    </fill>
    <fill>
      <patternFill patternType="solid">
        <fgColor rgb="FFA5A5A5"/>
      </patternFill>
    </fill>
    <fill>
      <patternFill patternType="solid">
        <fgColor rgb="FFFFEB9C"/>
      </patternFill>
    </fill>
    <fill>
      <patternFill patternType="solid">
        <fgColor theme="0" tint="-0.14996795556505021"/>
        <bgColor indexed="64"/>
      </patternFill>
    </fill>
  </fills>
  <borders count="2">
    <border>
      <left/>
      <right/>
      <top/>
      <bottom/>
      <diagonal/>
    </border>
    <border>
      <left style="double">
        <color rgb="FF3F3F3F"/>
      </left>
      <right style="double">
        <color rgb="FF3F3F3F"/>
      </right>
      <top style="double">
        <color rgb="FF3F3F3F"/>
      </top>
      <bottom style="double">
        <color rgb="FF3F3F3F"/>
      </bottom>
      <diagonal/>
    </border>
  </borders>
  <cellStyleXfs count="6">
    <xf numFmtId="0" fontId="0" fillId="0" borderId="0"/>
    <xf numFmtId="0" fontId="1" fillId="2" borderId="1" applyNumberFormat="0" applyAlignment="0" applyProtection="0"/>
    <xf numFmtId="0" fontId="2" fillId="3"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7">
    <xf numFmtId="0" fontId="0" fillId="0" borderId="0" xfId="0"/>
    <xf numFmtId="0" fontId="1" fillId="2" borderId="1" xfId="1"/>
    <xf numFmtId="0" fontId="0" fillId="4" borderId="0" xfId="0" applyFill="1"/>
    <xf numFmtId="0" fontId="2" fillId="3" borderId="0" xfId="2"/>
    <xf numFmtId="0" fontId="0" fillId="4" borderId="0" xfId="0" applyFill="1" applyBorder="1"/>
    <xf numFmtId="0" fontId="1" fillId="2" borderId="1" xfId="1" applyAlignment="1">
      <alignment horizontal="center"/>
    </xf>
    <xf numFmtId="0" fontId="4" fillId="0" borderId="0" xfId="0" applyFont="1"/>
    <xf numFmtId="0" fontId="3" fillId="0" borderId="0" xfId="0" applyFont="1"/>
    <xf numFmtId="14" fontId="0" fillId="0" borderId="0" xfId="0" applyNumberFormat="1"/>
    <xf numFmtId="0" fontId="7" fillId="0" borderId="0" xfId="0" applyFont="1" applyAlignment="1">
      <alignment vertical="center"/>
    </xf>
    <xf numFmtId="3" fontId="0" fillId="0" borderId="0" xfId="0" applyNumberFormat="1"/>
    <xf numFmtId="0" fontId="9" fillId="0" borderId="0" xfId="0" applyFont="1"/>
    <xf numFmtId="0" fontId="10" fillId="0" borderId="0" xfId="0" applyFont="1"/>
    <xf numFmtId="164" fontId="10" fillId="0" borderId="0" xfId="0" applyNumberFormat="1" applyFont="1"/>
    <xf numFmtId="165" fontId="10" fillId="0" borderId="0" xfId="0" applyNumberFormat="1" applyFont="1"/>
    <xf numFmtId="2" fontId="10" fillId="0" borderId="0" xfId="0" applyNumberFormat="1" applyFont="1"/>
    <xf numFmtId="0" fontId="4" fillId="0" borderId="0" xfId="0" applyFont="1" applyFill="1"/>
  </cellXfs>
  <cellStyles count="6">
    <cellStyle name="Check Cell" xfId="1" builtinId="23"/>
    <cellStyle name="Followed Hyperlink" xfId="3" builtinId="9" hidden="1"/>
    <cellStyle name="Followed Hyperlink" xfId="4" builtinId="9" hidden="1"/>
    <cellStyle name="Followed Hyperlink" xfId="5" builtinId="9" hidden="1"/>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A1:A9"/>
  <sheetViews>
    <sheetView workbookViewId="0">
      <selection activeCell="C13" sqref="C13"/>
    </sheetView>
  </sheetViews>
  <sheetFormatPr defaultColWidth="8.85546875" defaultRowHeight="15" x14ac:dyDescent="0.25"/>
  <sheetData>
    <row r="1" spans="1:1" x14ac:dyDescent="0.25">
      <c r="A1" t="s">
        <v>61</v>
      </c>
    </row>
    <row r="2" spans="1:1" x14ac:dyDescent="0.25">
      <c r="A2" t="s">
        <v>78</v>
      </c>
    </row>
    <row r="4" spans="1:1" x14ac:dyDescent="0.25">
      <c r="A4" t="s">
        <v>62</v>
      </c>
    </row>
    <row r="5" spans="1:1" x14ac:dyDescent="0.25">
      <c r="A5" t="s">
        <v>63</v>
      </c>
    </row>
    <row r="6" spans="1:1" x14ac:dyDescent="0.25">
      <c r="A6" s="8" t="s">
        <v>66</v>
      </c>
    </row>
    <row r="7" spans="1:1" x14ac:dyDescent="0.25">
      <c r="A7" t="s">
        <v>74</v>
      </c>
    </row>
    <row r="8" spans="1:1" x14ac:dyDescent="0.25">
      <c r="A8" t="s">
        <v>76</v>
      </c>
    </row>
    <row r="9" spans="1:1" x14ac:dyDescent="0.25">
      <c r="A9" t="s">
        <v>79</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E51"/>
  <sheetViews>
    <sheetView tabSelected="1" topLeftCell="A17" workbookViewId="0">
      <selection activeCell="C40" sqref="C40"/>
    </sheetView>
  </sheetViews>
  <sheetFormatPr defaultColWidth="8.85546875" defaultRowHeight="15" x14ac:dyDescent="0.25"/>
  <cols>
    <col min="1" max="1" width="69.42578125" customWidth="1"/>
    <col min="2" max="2" width="22.28515625" customWidth="1"/>
    <col min="3" max="3" width="21.28515625" customWidth="1"/>
    <col min="4" max="4" width="20.28515625" customWidth="1"/>
  </cols>
  <sheetData>
    <row r="1" spans="1:5" x14ac:dyDescent="0.25">
      <c r="A1" t="s">
        <v>68</v>
      </c>
    </row>
    <row r="2" spans="1:5" x14ac:dyDescent="0.25">
      <c r="A2" s="2" t="s">
        <v>38</v>
      </c>
      <c r="B2" t="s">
        <v>192</v>
      </c>
    </row>
    <row r="3" spans="1:5" x14ac:dyDescent="0.25">
      <c r="A3" s="2" t="s">
        <v>39</v>
      </c>
    </row>
    <row r="4" spans="1:5" x14ac:dyDescent="0.25">
      <c r="A4" s="2"/>
    </row>
    <row r="5" spans="1:5" x14ac:dyDescent="0.25">
      <c r="A5" s="2" t="s">
        <v>40</v>
      </c>
      <c r="B5" t="s">
        <v>83</v>
      </c>
    </row>
    <row r="6" spans="1:5" x14ac:dyDescent="0.25">
      <c r="A6" s="2" t="s">
        <v>41</v>
      </c>
      <c r="B6" t="s">
        <v>8</v>
      </c>
      <c r="E6" s="7"/>
    </row>
    <row r="7" spans="1:5" x14ac:dyDescent="0.25">
      <c r="A7" s="2" t="s">
        <v>73</v>
      </c>
      <c r="B7" t="s">
        <v>177</v>
      </c>
    </row>
    <row r="8" spans="1:5" x14ac:dyDescent="0.25">
      <c r="A8" s="2" t="s">
        <v>9</v>
      </c>
      <c r="B8" t="s">
        <v>81</v>
      </c>
    </row>
    <row r="9" spans="1:5" x14ac:dyDescent="0.25">
      <c r="A9" s="2" t="s">
        <v>67</v>
      </c>
      <c r="B9" t="s">
        <v>176</v>
      </c>
    </row>
    <row r="10" spans="1:5" ht="15.75" thickBot="1" x14ac:dyDescent="0.3"/>
    <row r="11" spans="1:5" ht="16.5" thickTop="1" thickBot="1" x14ac:dyDescent="0.3">
      <c r="A11" s="1" t="s">
        <v>0</v>
      </c>
      <c r="B11" s="3"/>
    </row>
    <row r="12" spans="1:5" ht="15.75" thickTop="1" x14ac:dyDescent="0.25">
      <c r="A12" s="2" t="s">
        <v>75</v>
      </c>
      <c r="B12" t="s">
        <v>82</v>
      </c>
    </row>
    <row r="13" spans="1:5" x14ac:dyDescent="0.25">
      <c r="A13" s="2" t="s">
        <v>42</v>
      </c>
      <c r="B13" t="s">
        <v>84</v>
      </c>
    </row>
    <row r="14" spans="1:5" x14ac:dyDescent="0.25">
      <c r="A14" s="2" t="s">
        <v>1</v>
      </c>
      <c r="B14" t="s">
        <v>8</v>
      </c>
    </row>
    <row r="15" spans="1:5" x14ac:dyDescent="0.25">
      <c r="A15" s="2" t="s">
        <v>2</v>
      </c>
      <c r="B15">
        <v>2017</v>
      </c>
    </row>
    <row r="16" spans="1:5" x14ac:dyDescent="0.25">
      <c r="A16" s="2" t="s">
        <v>3</v>
      </c>
      <c r="B16">
        <v>32</v>
      </c>
    </row>
    <row r="17" spans="1:2" x14ac:dyDescent="0.25">
      <c r="A17" s="2" t="s">
        <v>77</v>
      </c>
    </row>
    <row r="18" spans="1:2" x14ac:dyDescent="0.25">
      <c r="A18" s="2" t="s">
        <v>4</v>
      </c>
    </row>
    <row r="19" spans="1:2" x14ac:dyDescent="0.25">
      <c r="A19" s="2" t="s">
        <v>5</v>
      </c>
      <c r="B19" t="s">
        <v>85</v>
      </c>
    </row>
    <row r="20" spans="1:2" x14ac:dyDescent="0.25">
      <c r="A20" s="2" t="s">
        <v>43</v>
      </c>
    </row>
    <row r="21" spans="1:2" x14ac:dyDescent="0.25">
      <c r="A21" s="2" t="s">
        <v>10</v>
      </c>
      <c r="B21" t="s">
        <v>86</v>
      </c>
    </row>
    <row r="22" spans="1:2" x14ac:dyDescent="0.25">
      <c r="A22" s="2" t="s">
        <v>80</v>
      </c>
    </row>
    <row r="23" spans="1:2" x14ac:dyDescent="0.25">
      <c r="A23" s="2" t="s">
        <v>6</v>
      </c>
      <c r="B23" s="9" t="s">
        <v>87</v>
      </c>
    </row>
    <row r="24" spans="1:2" x14ac:dyDescent="0.25">
      <c r="A24" s="2" t="s">
        <v>60</v>
      </c>
    </row>
    <row r="25" spans="1:2" ht="15.75" thickBot="1" x14ac:dyDescent="0.3"/>
    <row r="26" spans="1:2" ht="16.5" thickTop="1" thickBot="1" x14ac:dyDescent="0.3">
      <c r="A26" s="1" t="s">
        <v>11</v>
      </c>
      <c r="B26" s="3"/>
    </row>
    <row r="27" spans="1:2" ht="15.75" thickTop="1" x14ac:dyDescent="0.25">
      <c r="A27" s="2" t="s">
        <v>44</v>
      </c>
      <c r="B27" t="s">
        <v>88</v>
      </c>
    </row>
    <row r="28" spans="1:2" x14ac:dyDescent="0.25">
      <c r="A28" s="2" t="s">
        <v>64</v>
      </c>
      <c r="B28" t="s">
        <v>175</v>
      </c>
    </row>
    <row r="29" spans="1:2" x14ac:dyDescent="0.25">
      <c r="A29" s="2" t="s">
        <v>65</v>
      </c>
    </row>
    <row r="30" spans="1:2" x14ac:dyDescent="0.25">
      <c r="A30" s="2" t="s">
        <v>56</v>
      </c>
      <c r="B30">
        <v>49.877783000000001</v>
      </c>
    </row>
    <row r="31" spans="1:2" x14ac:dyDescent="0.25">
      <c r="A31" s="2" t="s">
        <v>57</v>
      </c>
      <c r="B31">
        <v>49.877783000000001</v>
      </c>
    </row>
    <row r="32" spans="1:2" x14ac:dyDescent="0.25">
      <c r="A32" s="2" t="s">
        <v>58</v>
      </c>
      <c r="B32">
        <v>-24.238116999999999</v>
      </c>
    </row>
    <row r="33" spans="1:2" x14ac:dyDescent="0.25">
      <c r="A33" s="2" t="s">
        <v>59</v>
      </c>
      <c r="B33">
        <v>-24.238116999999999</v>
      </c>
    </row>
    <row r="34" spans="1:2" x14ac:dyDescent="0.25">
      <c r="A34" s="2" t="s">
        <v>45</v>
      </c>
      <c r="B34">
        <v>-3883</v>
      </c>
    </row>
    <row r="35" spans="1:2" ht="15.75" thickBot="1" x14ac:dyDescent="0.3"/>
    <row r="36" spans="1:2" ht="16.5" thickTop="1" thickBot="1" x14ac:dyDescent="0.3">
      <c r="A36" s="1" t="s">
        <v>12</v>
      </c>
    </row>
    <row r="37" spans="1:2" ht="15.75" thickTop="1" x14ac:dyDescent="0.25">
      <c r="A37" s="4" t="s">
        <v>46</v>
      </c>
      <c r="B37" t="s">
        <v>194</v>
      </c>
    </row>
    <row r="38" spans="1:2" x14ac:dyDescent="0.25">
      <c r="A38" s="4" t="s">
        <v>47</v>
      </c>
      <c r="B38" s="10">
        <v>3409.44</v>
      </c>
    </row>
    <row r="39" spans="1:2" x14ac:dyDescent="0.25">
      <c r="A39" s="4" t="s">
        <v>72</v>
      </c>
      <c r="B39" s="10">
        <v>2985.74</v>
      </c>
    </row>
    <row r="40" spans="1:2" x14ac:dyDescent="0.25">
      <c r="A40" s="4" t="s">
        <v>13</v>
      </c>
      <c r="B40" t="s">
        <v>196</v>
      </c>
    </row>
    <row r="41" spans="1:2" x14ac:dyDescent="0.25">
      <c r="A41" s="4" t="s">
        <v>14</v>
      </c>
    </row>
    <row r="42" spans="1:2" x14ac:dyDescent="0.25">
      <c r="A42" s="4" t="s">
        <v>15</v>
      </c>
    </row>
    <row r="43" spans="1:2" ht="15.75" thickBot="1" x14ac:dyDescent="0.3"/>
    <row r="44" spans="1:2" ht="16.5" thickTop="1" thickBot="1" x14ac:dyDescent="0.3">
      <c r="A44" s="1" t="s">
        <v>51</v>
      </c>
      <c r="B44" s="3" t="s">
        <v>37</v>
      </c>
    </row>
    <row r="45" spans="1:2" ht="15.75" thickTop="1" x14ac:dyDescent="0.25">
      <c r="A45" s="4" t="s">
        <v>16</v>
      </c>
    </row>
    <row r="46" spans="1:2" x14ac:dyDescent="0.25">
      <c r="A46" s="4" t="s">
        <v>48</v>
      </c>
    </row>
    <row r="47" spans="1:2" x14ac:dyDescent="0.25">
      <c r="A47" s="4" t="s">
        <v>71</v>
      </c>
    </row>
    <row r="48" spans="1:2" ht="15.75" thickBot="1" x14ac:dyDescent="0.3"/>
    <row r="49" spans="1:2" ht="16.5" thickTop="1" thickBot="1" x14ac:dyDescent="0.3">
      <c r="A49" s="1" t="s">
        <v>17</v>
      </c>
      <c r="B49" s="3" t="s">
        <v>18</v>
      </c>
    </row>
    <row r="50" spans="1:2" ht="15.75" thickTop="1" x14ac:dyDescent="0.25">
      <c r="A50" s="4" t="s">
        <v>19</v>
      </c>
    </row>
    <row r="51" spans="1:2" x14ac:dyDescent="0.25">
      <c r="A51" s="4" t="s">
        <v>20</v>
      </c>
    </row>
  </sheetData>
  <dataValidations count="3">
    <dataValidation type="list" allowBlank="1" showInputMessage="1" showErrorMessage="1" sqref="B6">
      <formula1>ProxyList2</formula1>
    </dataValidation>
    <dataValidation type="list" allowBlank="1" showInputMessage="1" showErrorMessage="1" sqref="D6">
      <formula1>INDIRECT(SUBSTITUTE($B$6," ",""))</formula1>
    </dataValidation>
    <dataValidation type="list" allowBlank="1" showInputMessage="1" showErrorMessage="1" sqref="G6:G7">
      <formula1>IceCores</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1:B4"/>
  <sheetViews>
    <sheetView workbookViewId="0">
      <selection activeCell="A5" sqref="A5"/>
    </sheetView>
  </sheetViews>
  <sheetFormatPr defaultColWidth="8.85546875" defaultRowHeight="15" x14ac:dyDescent="0.25"/>
  <cols>
    <col min="1" max="1" width="54.28515625" customWidth="1"/>
  </cols>
  <sheetData>
    <row r="1" spans="1:2" ht="16.5" thickTop="1" thickBot="1" x14ac:dyDescent="0.3">
      <c r="A1" s="1" t="s">
        <v>49</v>
      </c>
      <c r="B1" s="3" t="s">
        <v>69</v>
      </c>
    </row>
    <row r="2" spans="1:2" ht="15.75" thickTop="1" x14ac:dyDescent="0.25">
      <c r="A2" s="2" t="s">
        <v>21</v>
      </c>
      <c r="B2" t="s">
        <v>174</v>
      </c>
    </row>
    <row r="3" spans="1:2" x14ac:dyDescent="0.25">
      <c r="A3" s="2" t="s">
        <v>55</v>
      </c>
    </row>
    <row r="4" spans="1:2" x14ac:dyDescent="0.25">
      <c r="A4" s="4" t="s">
        <v>50</v>
      </c>
      <c r="B4" s="3" t="s">
        <v>54</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K151"/>
  <sheetViews>
    <sheetView workbookViewId="0">
      <selection activeCell="K15" sqref="K15"/>
    </sheetView>
  </sheetViews>
  <sheetFormatPr defaultColWidth="8.85546875" defaultRowHeight="15" x14ac:dyDescent="0.25"/>
  <cols>
    <col min="1" max="1" width="15" customWidth="1"/>
    <col min="3" max="3" width="12.28515625" customWidth="1"/>
    <col min="4" max="4" width="12.85546875" customWidth="1"/>
    <col min="6" max="6" width="12" customWidth="1"/>
    <col min="7" max="7" width="14.7109375" customWidth="1"/>
    <col min="8" max="8" width="24.42578125" customWidth="1"/>
    <col min="11" max="11" width="25.140625" customWidth="1"/>
  </cols>
  <sheetData>
    <row r="1" spans="1:11" ht="16.5" thickTop="1" thickBot="1" x14ac:dyDescent="0.3">
      <c r="A1" s="1" t="s">
        <v>22</v>
      </c>
      <c r="B1" s="3" t="s">
        <v>52</v>
      </c>
    </row>
    <row r="2" spans="1:11" ht="16.5" thickTop="1" thickBot="1" x14ac:dyDescent="0.3">
      <c r="A2" s="5" t="s">
        <v>23</v>
      </c>
      <c r="B2" s="5" t="s">
        <v>24</v>
      </c>
      <c r="C2" s="5" t="s">
        <v>25</v>
      </c>
      <c r="D2" s="5" t="s">
        <v>26</v>
      </c>
      <c r="E2" s="5" t="s">
        <v>27</v>
      </c>
      <c r="F2" s="5" t="s">
        <v>28</v>
      </c>
      <c r="G2" s="5" t="s">
        <v>7</v>
      </c>
      <c r="H2" s="5" t="s">
        <v>29</v>
      </c>
      <c r="I2" s="5" t="s">
        <v>30</v>
      </c>
      <c r="J2" s="5" t="s">
        <v>31</v>
      </c>
      <c r="K2" s="5" t="s">
        <v>195</v>
      </c>
    </row>
    <row r="3" spans="1:11" ht="15.75" thickTop="1" x14ac:dyDescent="0.25">
      <c r="A3" t="s">
        <v>183</v>
      </c>
      <c r="B3" t="s">
        <v>190</v>
      </c>
      <c r="J3" t="s">
        <v>173</v>
      </c>
    </row>
    <row r="4" spans="1:11" x14ac:dyDescent="0.25">
      <c r="A4" t="s">
        <v>165</v>
      </c>
      <c r="B4" t="s">
        <v>191</v>
      </c>
      <c r="J4" t="s">
        <v>173</v>
      </c>
    </row>
    <row r="5" spans="1:11" x14ac:dyDescent="0.25">
      <c r="A5" t="s">
        <v>166</v>
      </c>
      <c r="B5" t="s">
        <v>169</v>
      </c>
      <c r="E5" t="s">
        <v>167</v>
      </c>
      <c r="J5" t="s">
        <v>173</v>
      </c>
    </row>
    <row r="6" spans="1:11" x14ac:dyDescent="0.25">
      <c r="A6" t="s">
        <v>178</v>
      </c>
      <c r="B6" t="s">
        <v>189</v>
      </c>
      <c r="E6" t="s">
        <v>179</v>
      </c>
      <c r="J6" t="s">
        <v>33</v>
      </c>
      <c r="K6" t="s">
        <v>187</v>
      </c>
    </row>
    <row r="7" spans="1:11" x14ac:dyDescent="0.25">
      <c r="A7" t="s">
        <v>184</v>
      </c>
      <c r="B7" t="s">
        <v>189</v>
      </c>
      <c r="E7" t="s">
        <v>179</v>
      </c>
      <c r="J7" t="s">
        <v>33</v>
      </c>
      <c r="K7" t="s">
        <v>168</v>
      </c>
    </row>
    <row r="8" spans="1:11" x14ac:dyDescent="0.25">
      <c r="A8" t="s">
        <v>185</v>
      </c>
      <c r="B8" t="s">
        <v>32</v>
      </c>
      <c r="E8" t="s">
        <v>188</v>
      </c>
      <c r="J8" t="s">
        <v>33</v>
      </c>
    </row>
    <row r="9" spans="1:11" x14ac:dyDescent="0.25">
      <c r="A9" t="s">
        <v>90</v>
      </c>
      <c r="B9" t="s">
        <v>186</v>
      </c>
      <c r="E9" t="s">
        <v>170</v>
      </c>
      <c r="J9" t="s">
        <v>33</v>
      </c>
    </row>
    <row r="10" spans="1:11" x14ac:dyDescent="0.25">
      <c r="A10" t="s">
        <v>180</v>
      </c>
      <c r="B10" t="s">
        <v>70</v>
      </c>
      <c r="E10" t="s">
        <v>171</v>
      </c>
      <c r="J10" t="s">
        <v>33</v>
      </c>
      <c r="K10" t="s">
        <v>172</v>
      </c>
    </row>
    <row r="11" spans="1:11" ht="15.75" thickBot="1" x14ac:dyDescent="0.3"/>
    <row r="12" spans="1:11" ht="16.5" thickTop="1" thickBot="1" x14ac:dyDescent="0.3">
      <c r="A12" s="1" t="s">
        <v>34</v>
      </c>
      <c r="B12" s="3" t="s">
        <v>53</v>
      </c>
    </row>
    <row r="13" spans="1:11" ht="16.5" thickTop="1" thickBot="1" x14ac:dyDescent="0.3">
      <c r="A13" s="1" t="s">
        <v>36</v>
      </c>
      <c r="B13" t="s">
        <v>193</v>
      </c>
      <c r="D13" s="3" t="s">
        <v>35</v>
      </c>
    </row>
    <row r="14" spans="1:11" ht="16.5" thickTop="1" x14ac:dyDescent="0.25">
      <c r="A14" s="11" t="s">
        <v>182</v>
      </c>
      <c r="B14" s="11" t="s">
        <v>89</v>
      </c>
      <c r="C14" s="11" t="s">
        <v>181</v>
      </c>
      <c r="D14" t="s">
        <v>178</v>
      </c>
      <c r="E14" t="s">
        <v>184</v>
      </c>
      <c r="F14" t="s">
        <v>185</v>
      </c>
      <c r="G14" t="s">
        <v>90</v>
      </c>
      <c r="H14" t="s">
        <v>180</v>
      </c>
    </row>
    <row r="15" spans="1:11" ht="15.75" x14ac:dyDescent="0.25">
      <c r="A15" s="12" t="s">
        <v>91</v>
      </c>
      <c r="B15" s="12" t="s">
        <v>92</v>
      </c>
      <c r="C15" s="12" t="s">
        <v>93</v>
      </c>
      <c r="D15" s="12">
        <v>207.38</v>
      </c>
      <c r="E15" s="12">
        <v>211.76499999999999</v>
      </c>
      <c r="F15" s="15">
        <v>2985.7364440000001</v>
      </c>
      <c r="G15" s="13">
        <v>0.57302032363882938</v>
      </c>
      <c r="H15" s="14">
        <v>16.030918898146343</v>
      </c>
    </row>
    <row r="16" spans="1:11" ht="15.75" x14ac:dyDescent="0.25">
      <c r="A16" s="12" t="s">
        <v>91</v>
      </c>
      <c r="B16" s="12" t="s">
        <v>92</v>
      </c>
      <c r="C16" s="12" t="s">
        <v>93</v>
      </c>
      <c r="D16" s="12">
        <v>207.38</v>
      </c>
      <c r="E16" s="12">
        <v>211.76499999999999</v>
      </c>
      <c r="F16" s="15">
        <v>2985.7364440000001</v>
      </c>
      <c r="G16" s="13">
        <v>0.57116002193154225</v>
      </c>
      <c r="H16" s="14">
        <v>15.974546119137642</v>
      </c>
    </row>
    <row r="17" spans="1:8" ht="15.75" x14ac:dyDescent="0.25">
      <c r="A17" s="12" t="s">
        <v>91</v>
      </c>
      <c r="B17" s="12" t="s">
        <v>92</v>
      </c>
      <c r="C17" s="12" t="s">
        <v>94</v>
      </c>
      <c r="D17" s="12">
        <v>207.98</v>
      </c>
      <c r="E17" s="12">
        <v>212.36500000000001</v>
      </c>
      <c r="F17" s="15">
        <v>2987.74</v>
      </c>
      <c r="G17" s="13">
        <v>0.5747538303615557</v>
      </c>
      <c r="H17" s="14">
        <v>16.083449404895624</v>
      </c>
    </row>
    <row r="18" spans="1:8" ht="15.75" x14ac:dyDescent="0.25">
      <c r="A18" s="12" t="s">
        <v>91</v>
      </c>
      <c r="B18" s="12" t="s">
        <v>92</v>
      </c>
      <c r="C18" s="12" t="s">
        <v>95</v>
      </c>
      <c r="D18" s="12">
        <v>208.28</v>
      </c>
      <c r="E18" s="12">
        <v>212.66499999999999</v>
      </c>
      <c r="F18" s="15">
        <v>2988.750732</v>
      </c>
      <c r="G18" s="13">
        <v>0.59215843506335919</v>
      </c>
      <c r="H18" s="14">
        <v>16.61086166858664</v>
      </c>
    </row>
    <row r="19" spans="1:8" ht="15.75" x14ac:dyDescent="0.25">
      <c r="A19" s="12" t="s">
        <v>91</v>
      </c>
      <c r="B19" s="12" t="s">
        <v>96</v>
      </c>
      <c r="C19" s="12" t="s">
        <v>97</v>
      </c>
      <c r="D19" s="6">
        <v>208.69</v>
      </c>
      <c r="E19" s="6">
        <v>213.07499999999999</v>
      </c>
      <c r="F19" s="15">
        <v>2990.1189469999999</v>
      </c>
      <c r="G19" s="13">
        <v>0.59474015189383556</v>
      </c>
      <c r="H19" s="14">
        <v>16.689095511934408</v>
      </c>
    </row>
    <row r="20" spans="1:8" ht="15.75" x14ac:dyDescent="0.25">
      <c r="A20" s="12" t="s">
        <v>91</v>
      </c>
      <c r="B20" s="12" t="s">
        <v>96</v>
      </c>
      <c r="C20" s="12" t="s">
        <v>98</v>
      </c>
      <c r="D20" s="6">
        <v>208.99</v>
      </c>
      <c r="E20" s="6">
        <v>213.375</v>
      </c>
      <c r="F20" s="15">
        <v>2991.9235290000001</v>
      </c>
      <c r="G20" s="13">
        <v>0.62183521147373044</v>
      </c>
      <c r="H20" s="14">
        <v>17.510157923446375</v>
      </c>
    </row>
    <row r="21" spans="1:8" ht="15.75" x14ac:dyDescent="0.25">
      <c r="A21" s="12" t="s">
        <v>91</v>
      </c>
      <c r="B21" s="12" t="s">
        <v>96</v>
      </c>
      <c r="C21" s="12" t="s">
        <v>99</v>
      </c>
      <c r="D21" s="6">
        <v>209.29</v>
      </c>
      <c r="E21" s="6">
        <v>213.67500000000001</v>
      </c>
      <c r="F21" s="15">
        <v>2994.7914289999999</v>
      </c>
      <c r="G21" s="13">
        <v>0.59932146674722309</v>
      </c>
      <c r="H21" s="14">
        <v>16.827923234764334</v>
      </c>
    </row>
    <row r="22" spans="1:8" ht="15.75" x14ac:dyDescent="0.25">
      <c r="A22" s="12" t="s">
        <v>91</v>
      </c>
      <c r="B22" s="12" t="s">
        <v>96</v>
      </c>
      <c r="C22" s="12" t="s">
        <v>100</v>
      </c>
      <c r="D22" s="6">
        <v>209.59</v>
      </c>
      <c r="E22" s="6">
        <v>213.97499999999999</v>
      </c>
      <c r="F22" s="15">
        <v>2997.6094739999999</v>
      </c>
      <c r="G22" s="13">
        <v>0.58791878648629636</v>
      </c>
      <c r="H22" s="14">
        <v>16.482387469281704</v>
      </c>
    </row>
    <row r="23" spans="1:8" ht="15.75" x14ac:dyDescent="0.25">
      <c r="A23" s="12" t="s">
        <v>91</v>
      </c>
      <c r="B23" s="12" t="s">
        <v>96</v>
      </c>
      <c r="C23" s="12" t="s">
        <v>101</v>
      </c>
      <c r="D23" s="6">
        <v>209.89</v>
      </c>
      <c r="E23" s="6">
        <v>214.27500000000001</v>
      </c>
      <c r="F23" s="15">
        <v>3000.510526</v>
      </c>
      <c r="G23" s="13">
        <v>0.56954526648361981</v>
      </c>
      <c r="H23" s="14">
        <v>15.925614135867265</v>
      </c>
    </row>
    <row r="24" spans="1:8" ht="15.75" x14ac:dyDescent="0.25">
      <c r="A24" s="12" t="s">
        <v>91</v>
      </c>
      <c r="B24" s="12" t="s">
        <v>96</v>
      </c>
      <c r="C24" s="12" t="s">
        <v>101</v>
      </c>
      <c r="D24" s="6">
        <v>209.89</v>
      </c>
      <c r="E24" s="6">
        <v>214.27500000000001</v>
      </c>
      <c r="F24" s="15">
        <v>3000.510526</v>
      </c>
      <c r="G24" s="13">
        <v>0.57317388293419058</v>
      </c>
      <c r="H24" s="14">
        <v>16.035572210126986</v>
      </c>
    </row>
    <row r="25" spans="1:8" ht="15.75" x14ac:dyDescent="0.25">
      <c r="A25" s="12" t="s">
        <v>91</v>
      </c>
      <c r="B25" s="12" t="s">
        <v>102</v>
      </c>
      <c r="C25" s="12" t="s">
        <v>103</v>
      </c>
      <c r="D25" s="16">
        <v>210.11</v>
      </c>
      <c r="E25" s="16">
        <v>214.495</v>
      </c>
      <c r="F25" s="15">
        <v>3002.5926319999999</v>
      </c>
      <c r="G25" s="13">
        <v>0.56580314530757447</v>
      </c>
      <c r="H25" s="14">
        <v>15.812216524471951</v>
      </c>
    </row>
    <row r="26" spans="1:8" ht="15.75" x14ac:dyDescent="0.25">
      <c r="A26" s="12" t="s">
        <v>91</v>
      </c>
      <c r="B26" s="12" t="s">
        <v>102</v>
      </c>
      <c r="C26" s="12" t="s">
        <v>103</v>
      </c>
      <c r="D26" s="16">
        <v>210.11</v>
      </c>
      <c r="E26" s="16">
        <v>214.495</v>
      </c>
      <c r="F26" s="15">
        <v>3002.5926319999999</v>
      </c>
      <c r="G26" s="13">
        <v>0.56075555726187276</v>
      </c>
      <c r="H26" s="14">
        <v>15.659259310965838</v>
      </c>
    </row>
    <row r="27" spans="1:8" ht="15.75" x14ac:dyDescent="0.25">
      <c r="A27" s="12" t="s">
        <v>91</v>
      </c>
      <c r="B27" s="12" t="s">
        <v>102</v>
      </c>
      <c r="C27" s="12" t="s">
        <v>104</v>
      </c>
      <c r="D27" s="6">
        <v>210.41</v>
      </c>
      <c r="E27" s="6">
        <v>214.79499999999999</v>
      </c>
      <c r="F27" s="15">
        <v>3005.5309090000001</v>
      </c>
      <c r="G27" s="13">
        <v>0.57062019235492334</v>
      </c>
      <c r="H27" s="14">
        <v>15.958187647118887</v>
      </c>
    </row>
    <row r="28" spans="1:8" ht="15.75" x14ac:dyDescent="0.25">
      <c r="A28" s="12" t="s">
        <v>91</v>
      </c>
      <c r="B28" s="12" t="s">
        <v>102</v>
      </c>
      <c r="C28" s="12" t="s">
        <v>105</v>
      </c>
      <c r="D28" s="6">
        <v>210.61</v>
      </c>
      <c r="E28" s="6">
        <v>214.995</v>
      </c>
      <c r="F28" s="15">
        <v>3007.413333</v>
      </c>
      <c r="G28" s="13">
        <v>0.57779791480003251</v>
      </c>
      <c r="H28" s="14">
        <v>16.175694387879773</v>
      </c>
    </row>
    <row r="29" spans="1:8" ht="15.75" x14ac:dyDescent="0.25">
      <c r="A29" s="12" t="s">
        <v>91</v>
      </c>
      <c r="B29" s="12" t="s">
        <v>106</v>
      </c>
      <c r="C29" s="12" t="s">
        <v>107</v>
      </c>
      <c r="D29" s="6">
        <v>210.88</v>
      </c>
      <c r="E29" s="6">
        <v>215.26499999999999</v>
      </c>
      <c r="F29" s="15">
        <v>3017.1680000000001</v>
      </c>
      <c r="G29" s="13">
        <v>0.56216316478262207</v>
      </c>
      <c r="H29" s="14">
        <v>15.70191408432188</v>
      </c>
    </row>
    <row r="30" spans="1:8" ht="15.75" x14ac:dyDescent="0.25">
      <c r="A30" s="12" t="s">
        <v>91</v>
      </c>
      <c r="B30" s="12" t="s">
        <v>106</v>
      </c>
      <c r="C30" s="12" t="s">
        <v>108</v>
      </c>
      <c r="D30" s="6">
        <v>211.08</v>
      </c>
      <c r="E30" s="6">
        <v>215.465</v>
      </c>
      <c r="F30" s="15">
        <v>3025.0320000000002</v>
      </c>
      <c r="G30" s="13">
        <v>0.56364541641931099</v>
      </c>
      <c r="H30" s="14">
        <v>15.74683080058518</v>
      </c>
    </row>
    <row r="31" spans="1:8" ht="15.75" x14ac:dyDescent="0.25">
      <c r="A31" s="12" t="s">
        <v>91</v>
      </c>
      <c r="B31" s="12" t="s">
        <v>106</v>
      </c>
      <c r="C31" s="12" t="s">
        <v>109</v>
      </c>
      <c r="D31" s="6">
        <v>211.38</v>
      </c>
      <c r="E31" s="6">
        <v>215.76499999999999</v>
      </c>
      <c r="F31" s="15">
        <v>3036.5130429999999</v>
      </c>
      <c r="G31" s="13">
        <v>0.60971262277191707</v>
      </c>
      <c r="H31" s="14">
        <v>17.142806750664153</v>
      </c>
    </row>
    <row r="32" spans="1:8" ht="15.75" x14ac:dyDescent="0.25">
      <c r="A32" s="12" t="s">
        <v>91</v>
      </c>
      <c r="B32" s="12" t="s">
        <v>106</v>
      </c>
      <c r="C32" s="12" t="s">
        <v>110</v>
      </c>
      <c r="D32" s="6">
        <v>211.68</v>
      </c>
      <c r="E32" s="6">
        <v>216.065</v>
      </c>
      <c r="F32" s="15">
        <v>3047.4</v>
      </c>
      <c r="G32" s="13">
        <v>0.61727858884842812</v>
      </c>
      <c r="H32" s="14">
        <v>17.372078449952365</v>
      </c>
    </row>
    <row r="33" spans="1:8" ht="15.75" x14ac:dyDescent="0.25">
      <c r="A33" s="12" t="s">
        <v>91</v>
      </c>
      <c r="B33" s="12" t="s">
        <v>106</v>
      </c>
      <c r="C33" s="12" t="s">
        <v>111</v>
      </c>
      <c r="D33" s="6">
        <v>211.98</v>
      </c>
      <c r="E33" s="6">
        <v>216.36500000000001</v>
      </c>
      <c r="F33" s="15">
        <v>3053.614286</v>
      </c>
      <c r="G33" s="13">
        <v>0.63232823735573152</v>
      </c>
      <c r="H33" s="14">
        <v>17.828128404719134</v>
      </c>
    </row>
    <row r="34" spans="1:8" ht="15.75" x14ac:dyDescent="0.25">
      <c r="A34" s="12" t="s">
        <v>91</v>
      </c>
      <c r="B34" s="12" t="s">
        <v>112</v>
      </c>
      <c r="C34" s="12" t="s">
        <v>113</v>
      </c>
      <c r="D34" s="6">
        <v>212.24</v>
      </c>
      <c r="E34" s="6">
        <v>216.625</v>
      </c>
      <c r="F34" s="15">
        <v>3055.8272729999999</v>
      </c>
      <c r="G34" s="13">
        <v>0.62345499744435662</v>
      </c>
      <c r="H34" s="14">
        <v>17.559242346798683</v>
      </c>
    </row>
    <row r="35" spans="1:8" ht="15.75" x14ac:dyDescent="0.25">
      <c r="A35" s="12" t="s">
        <v>91</v>
      </c>
      <c r="B35" s="12" t="s">
        <v>112</v>
      </c>
      <c r="C35" s="12" t="s">
        <v>114</v>
      </c>
      <c r="D35" s="6">
        <v>212.54</v>
      </c>
      <c r="E35" s="6">
        <v>216.92500000000001</v>
      </c>
      <c r="F35" s="15">
        <v>3058.3243900000002</v>
      </c>
      <c r="G35" s="13">
        <v>0.59654705562434185</v>
      </c>
      <c r="H35" s="14">
        <v>16.743850170434598</v>
      </c>
    </row>
    <row r="36" spans="1:8" ht="15.75" x14ac:dyDescent="0.25">
      <c r="A36" s="12" t="s">
        <v>91</v>
      </c>
      <c r="B36" s="12" t="s">
        <v>112</v>
      </c>
      <c r="C36" s="12" t="s">
        <v>115</v>
      </c>
      <c r="D36" s="6">
        <v>212.84</v>
      </c>
      <c r="E36" s="6">
        <v>217.22499999999999</v>
      </c>
      <c r="F36" s="15">
        <v>3060.7975609999999</v>
      </c>
      <c r="G36" s="13">
        <v>0.61317529834631868</v>
      </c>
      <c r="H36" s="14">
        <v>17.247736313524808</v>
      </c>
    </row>
    <row r="37" spans="1:8" ht="15.75" x14ac:dyDescent="0.25">
      <c r="A37" s="12" t="s">
        <v>91</v>
      </c>
      <c r="B37" s="12" t="s">
        <v>112</v>
      </c>
      <c r="C37" s="12" t="s">
        <v>116</v>
      </c>
      <c r="D37" s="6">
        <v>213.14</v>
      </c>
      <c r="E37" s="6">
        <v>217.52500000000001</v>
      </c>
      <c r="F37" s="15">
        <v>3063.35</v>
      </c>
      <c r="G37" s="13">
        <v>0.62696293131075731</v>
      </c>
      <c r="H37" s="14">
        <v>17.66554337305325</v>
      </c>
    </row>
    <row r="38" spans="1:8" ht="15.75" x14ac:dyDescent="0.25">
      <c r="A38" s="12" t="s">
        <v>91</v>
      </c>
      <c r="B38" s="12" t="s">
        <v>112</v>
      </c>
      <c r="C38" s="12" t="s">
        <v>117</v>
      </c>
      <c r="D38" s="6">
        <v>213.44</v>
      </c>
      <c r="E38" s="6">
        <v>217.82499999999999</v>
      </c>
      <c r="F38" s="15">
        <v>3065.8</v>
      </c>
      <c r="G38" s="13">
        <v>0.62492531368253335</v>
      </c>
      <c r="H38" s="14">
        <v>17.60379738431919</v>
      </c>
    </row>
    <row r="39" spans="1:8" ht="15.75" x14ac:dyDescent="0.25">
      <c r="A39" s="12" t="s">
        <v>91</v>
      </c>
      <c r="B39" s="12" t="s">
        <v>118</v>
      </c>
      <c r="C39" s="12" t="s">
        <v>119</v>
      </c>
      <c r="D39" s="6">
        <v>213.75</v>
      </c>
      <c r="E39" s="6">
        <v>218.13499999999999</v>
      </c>
      <c r="F39" s="15">
        <v>3070.8</v>
      </c>
      <c r="G39" s="13">
        <v>0.64748216147696835</v>
      </c>
      <c r="H39" s="14">
        <v>18.287338226574796</v>
      </c>
    </row>
    <row r="40" spans="1:8" ht="15.75" x14ac:dyDescent="0.25">
      <c r="A40" s="12" t="s">
        <v>91</v>
      </c>
      <c r="B40" s="12" t="s">
        <v>118</v>
      </c>
      <c r="C40" s="12" t="s">
        <v>120</v>
      </c>
      <c r="D40" s="6">
        <v>214.05</v>
      </c>
      <c r="E40" s="6">
        <v>218.435</v>
      </c>
      <c r="F40" s="15">
        <v>3079.8</v>
      </c>
      <c r="G40" s="13">
        <v>0.70305304451645922</v>
      </c>
      <c r="H40" s="14">
        <v>19.971304379286639</v>
      </c>
    </row>
    <row r="41" spans="1:8" ht="15.75" x14ac:dyDescent="0.25">
      <c r="A41" s="12" t="s">
        <v>91</v>
      </c>
      <c r="B41" s="12" t="s">
        <v>118</v>
      </c>
      <c r="C41" s="12" t="s">
        <v>120</v>
      </c>
      <c r="D41" s="6">
        <v>214.05</v>
      </c>
      <c r="E41" s="6">
        <v>218.435</v>
      </c>
      <c r="F41" s="15">
        <v>3079.8</v>
      </c>
      <c r="G41" s="13">
        <v>0.70198295405630329</v>
      </c>
      <c r="H41" s="14">
        <v>19.938877395645552</v>
      </c>
    </row>
    <row r="42" spans="1:8" ht="15.75" x14ac:dyDescent="0.25">
      <c r="A42" s="12" t="s">
        <v>91</v>
      </c>
      <c r="B42" s="12" t="s">
        <v>118</v>
      </c>
      <c r="C42" s="12" t="s">
        <v>120</v>
      </c>
      <c r="D42" s="6">
        <v>214.05</v>
      </c>
      <c r="E42" s="6">
        <v>218.435</v>
      </c>
      <c r="F42" s="15">
        <v>3079.8</v>
      </c>
      <c r="G42" s="13">
        <v>0.6968495722929271</v>
      </c>
      <c r="H42" s="14">
        <v>19.783320372512939</v>
      </c>
    </row>
    <row r="43" spans="1:8" ht="15.75" x14ac:dyDescent="0.25">
      <c r="A43" s="12" t="s">
        <v>91</v>
      </c>
      <c r="B43" s="12" t="s">
        <v>118</v>
      </c>
      <c r="C43" s="12" t="s">
        <v>121</v>
      </c>
      <c r="D43" s="6">
        <v>214.35</v>
      </c>
      <c r="E43" s="6">
        <v>218.73500000000001</v>
      </c>
      <c r="F43" s="15">
        <v>3088.8</v>
      </c>
      <c r="G43" s="13">
        <v>0.68684380552414803</v>
      </c>
      <c r="H43" s="14">
        <v>19.480115318913576</v>
      </c>
    </row>
    <row r="44" spans="1:8" ht="15.75" x14ac:dyDescent="0.25">
      <c r="A44" s="12" t="s">
        <v>91</v>
      </c>
      <c r="B44" s="12" t="s">
        <v>118</v>
      </c>
      <c r="C44" s="12" t="s">
        <v>121</v>
      </c>
      <c r="D44" s="6">
        <v>214.35</v>
      </c>
      <c r="E44" s="6">
        <v>218.73500000000001</v>
      </c>
      <c r="F44" s="15">
        <v>3088.8</v>
      </c>
      <c r="G44" s="13">
        <v>0.69676658420113913</v>
      </c>
      <c r="H44" s="14">
        <v>19.7808055818527</v>
      </c>
    </row>
    <row r="45" spans="1:8" ht="15.75" x14ac:dyDescent="0.25">
      <c r="A45" s="12" t="s">
        <v>91</v>
      </c>
      <c r="B45" s="12" t="s">
        <v>118</v>
      </c>
      <c r="C45" s="12" t="s">
        <v>122</v>
      </c>
      <c r="D45" s="6">
        <v>214.65</v>
      </c>
      <c r="E45" s="6">
        <v>219.035</v>
      </c>
      <c r="F45" s="15">
        <v>3097.6</v>
      </c>
      <c r="G45" s="13">
        <v>0.67763631304748284</v>
      </c>
      <c r="H45" s="14">
        <v>19.201100395378266</v>
      </c>
    </row>
    <row r="46" spans="1:8" ht="15.75" x14ac:dyDescent="0.25">
      <c r="A46" s="12" t="s">
        <v>91</v>
      </c>
      <c r="B46" s="12" t="s">
        <v>118</v>
      </c>
      <c r="C46" s="12" t="s">
        <v>123</v>
      </c>
      <c r="D46" s="6">
        <v>214.95</v>
      </c>
      <c r="E46" s="6">
        <v>219.33500000000001</v>
      </c>
      <c r="F46" s="15">
        <v>3099.38</v>
      </c>
      <c r="G46" s="13">
        <v>0.6429551790692688</v>
      </c>
      <c r="H46" s="14">
        <v>18.150156941492991</v>
      </c>
    </row>
    <row r="47" spans="1:8" ht="15.75" x14ac:dyDescent="0.25">
      <c r="A47" s="12" t="s">
        <v>91</v>
      </c>
      <c r="B47" s="12" t="s">
        <v>124</v>
      </c>
      <c r="C47" s="12" t="s">
        <v>125</v>
      </c>
      <c r="D47" s="6">
        <v>215.28</v>
      </c>
      <c r="E47" s="6">
        <v>219.66499999999999</v>
      </c>
      <c r="F47" s="15">
        <v>3101.2894740000002</v>
      </c>
      <c r="G47" s="13">
        <v>0.65088827244289671</v>
      </c>
      <c r="H47" s="14">
        <v>18.390553710390808</v>
      </c>
    </row>
    <row r="48" spans="1:8" ht="15.75" x14ac:dyDescent="0.25">
      <c r="A48" s="12" t="s">
        <v>91</v>
      </c>
      <c r="B48" s="12" t="s">
        <v>124</v>
      </c>
      <c r="C48" s="12" t="s">
        <v>108</v>
      </c>
      <c r="D48" s="6">
        <v>215.58</v>
      </c>
      <c r="E48" s="6">
        <v>219.965</v>
      </c>
      <c r="F48" s="15">
        <v>3103.0777779999999</v>
      </c>
      <c r="G48" s="13">
        <v>0.65415947280110887</v>
      </c>
      <c r="H48" s="14">
        <v>18.489680993972993</v>
      </c>
    </row>
    <row r="49" spans="1:8" ht="15.75" x14ac:dyDescent="0.25">
      <c r="A49" s="12" t="s">
        <v>91</v>
      </c>
      <c r="B49" s="12" t="s">
        <v>124</v>
      </c>
      <c r="C49" s="12" t="s">
        <v>109</v>
      </c>
      <c r="D49" s="6">
        <v>215.88</v>
      </c>
      <c r="E49" s="6">
        <v>220.26499999999999</v>
      </c>
      <c r="F49" s="15">
        <v>3104.85</v>
      </c>
      <c r="G49" s="13">
        <v>0.6852996397219262</v>
      </c>
      <c r="H49" s="14">
        <v>19.433322415815944</v>
      </c>
    </row>
    <row r="50" spans="1:8" ht="15.75" x14ac:dyDescent="0.25">
      <c r="A50" s="12" t="s">
        <v>91</v>
      </c>
      <c r="B50" s="12" t="s">
        <v>124</v>
      </c>
      <c r="C50" s="12" t="s">
        <v>110</v>
      </c>
      <c r="D50" s="6">
        <v>216.18</v>
      </c>
      <c r="E50" s="6">
        <v>220.565</v>
      </c>
      <c r="F50" s="15">
        <v>3106.64</v>
      </c>
      <c r="G50" s="13">
        <v>0.6853092381990965</v>
      </c>
      <c r="H50" s="14">
        <v>19.433613278760497</v>
      </c>
    </row>
    <row r="51" spans="1:8" ht="15.75" x14ac:dyDescent="0.25">
      <c r="A51" s="12" t="s">
        <v>91</v>
      </c>
      <c r="B51" s="12" t="s">
        <v>124</v>
      </c>
      <c r="C51" s="12" t="s">
        <v>111</v>
      </c>
      <c r="D51" s="6">
        <v>216.48</v>
      </c>
      <c r="E51" s="6">
        <v>220.86500000000001</v>
      </c>
      <c r="F51" s="15">
        <v>3108.395</v>
      </c>
      <c r="G51" s="13">
        <v>0.65745468239656435</v>
      </c>
      <c r="H51" s="14">
        <v>18.589535830198919</v>
      </c>
    </row>
    <row r="52" spans="1:8" ht="15.75" x14ac:dyDescent="0.25">
      <c r="A52" s="12" t="s">
        <v>91</v>
      </c>
      <c r="B52" s="12" t="s">
        <v>126</v>
      </c>
      <c r="C52" s="12" t="s">
        <v>97</v>
      </c>
      <c r="D52" s="6">
        <v>216.79</v>
      </c>
      <c r="E52" s="6">
        <v>221.17500000000001</v>
      </c>
      <c r="F52" s="15">
        <v>3110.2444439999999</v>
      </c>
      <c r="G52" s="13">
        <v>0.65924640677298685</v>
      </c>
      <c r="H52" s="14">
        <v>18.643830508272327</v>
      </c>
    </row>
    <row r="53" spans="1:8" ht="15.75" x14ac:dyDescent="0.25">
      <c r="A53" s="12" t="s">
        <v>91</v>
      </c>
      <c r="B53" s="12" t="s">
        <v>126</v>
      </c>
      <c r="C53" s="12" t="s">
        <v>98</v>
      </c>
      <c r="D53" s="6">
        <v>217.09</v>
      </c>
      <c r="E53" s="6">
        <v>221.47499999999999</v>
      </c>
      <c r="F53" s="15">
        <v>3112.0142860000001</v>
      </c>
      <c r="G53" s="13">
        <v>0.67189521855767709</v>
      </c>
      <c r="H53" s="14">
        <v>19.027127835081121</v>
      </c>
    </row>
    <row r="54" spans="1:8" ht="15.75" x14ac:dyDescent="0.25">
      <c r="A54" s="12" t="s">
        <v>91</v>
      </c>
      <c r="B54" s="12" t="s">
        <v>126</v>
      </c>
      <c r="C54" s="12" t="s">
        <v>99</v>
      </c>
      <c r="D54" s="6">
        <v>217.39</v>
      </c>
      <c r="E54" s="6">
        <v>221.77500000000001</v>
      </c>
      <c r="F54" s="15">
        <v>3113.74</v>
      </c>
      <c r="G54" s="13">
        <v>0.65221393223385704</v>
      </c>
      <c r="H54" s="14">
        <v>18.430725219207787</v>
      </c>
    </row>
    <row r="55" spans="1:8" ht="15.75" x14ac:dyDescent="0.25">
      <c r="A55" s="12" t="s">
        <v>91</v>
      </c>
      <c r="B55" s="12" t="s">
        <v>126</v>
      </c>
      <c r="C55" s="12" t="s">
        <v>127</v>
      </c>
      <c r="D55" s="6">
        <v>217.67</v>
      </c>
      <c r="E55" s="6">
        <v>222.05500000000001</v>
      </c>
      <c r="F55" s="15">
        <v>3115.42</v>
      </c>
      <c r="G55" s="13">
        <v>0.67216930071444037</v>
      </c>
      <c r="H55" s="14">
        <v>19.035433354983038</v>
      </c>
    </row>
    <row r="56" spans="1:8" ht="15.75" x14ac:dyDescent="0.25">
      <c r="A56" s="12" t="s">
        <v>91</v>
      </c>
      <c r="B56" s="12" t="s">
        <v>126</v>
      </c>
      <c r="C56" s="12" t="s">
        <v>128</v>
      </c>
      <c r="D56" s="6">
        <v>217.97</v>
      </c>
      <c r="E56" s="6">
        <v>222.35499999999999</v>
      </c>
      <c r="F56" s="15">
        <v>3119.5</v>
      </c>
      <c r="G56" s="13">
        <v>0.66057919199141935</v>
      </c>
      <c r="H56" s="14">
        <v>18.684217939133916</v>
      </c>
    </row>
    <row r="57" spans="1:8" ht="15.75" x14ac:dyDescent="0.25">
      <c r="A57" s="12" t="s">
        <v>91</v>
      </c>
      <c r="B57" s="12" t="s">
        <v>129</v>
      </c>
      <c r="C57" s="12" t="s">
        <v>130</v>
      </c>
      <c r="D57" s="6">
        <v>218.26</v>
      </c>
      <c r="E57" s="6">
        <v>222.64500000000001</v>
      </c>
      <c r="F57" s="15">
        <v>3122.4</v>
      </c>
      <c r="G57" s="13">
        <v>0.61678155191982942</v>
      </c>
      <c r="H57" s="14">
        <v>17.357016724843312</v>
      </c>
    </row>
    <row r="58" spans="1:8" ht="15.75" x14ac:dyDescent="0.25">
      <c r="A58" s="12" t="s">
        <v>91</v>
      </c>
      <c r="B58" s="12" t="s">
        <v>129</v>
      </c>
      <c r="C58" s="12" t="s">
        <v>130</v>
      </c>
      <c r="D58" s="6">
        <v>218.26</v>
      </c>
      <c r="E58" s="6">
        <v>222.64500000000001</v>
      </c>
      <c r="F58" s="15">
        <v>3122.4</v>
      </c>
      <c r="G58" s="13">
        <v>0.6170170753723484</v>
      </c>
      <c r="H58" s="14">
        <v>17.364153799162072</v>
      </c>
    </row>
    <row r="59" spans="1:8" ht="15.75" x14ac:dyDescent="0.25">
      <c r="A59" s="12" t="s">
        <v>91</v>
      </c>
      <c r="B59" s="12" t="s">
        <v>129</v>
      </c>
      <c r="C59" s="12" t="s">
        <v>131</v>
      </c>
      <c r="D59" s="6">
        <v>218.56</v>
      </c>
      <c r="E59" s="6">
        <v>222.94499999999999</v>
      </c>
      <c r="F59" s="15">
        <v>3125.4</v>
      </c>
      <c r="G59" s="13">
        <v>0.60925768436398986</v>
      </c>
      <c r="H59" s="14">
        <v>17.129020738302721</v>
      </c>
    </row>
    <row r="60" spans="1:8" ht="15.75" x14ac:dyDescent="0.25">
      <c r="A60" s="12" t="s">
        <v>91</v>
      </c>
      <c r="B60" s="12" t="s">
        <v>129</v>
      </c>
      <c r="C60" s="12" t="s">
        <v>132</v>
      </c>
      <c r="D60" s="6">
        <v>218.86</v>
      </c>
      <c r="E60" s="6">
        <v>223.245</v>
      </c>
      <c r="F60" s="15">
        <v>3128.4336840000001</v>
      </c>
      <c r="G60" s="13">
        <v>0.58877189183336498</v>
      </c>
      <c r="H60" s="14">
        <v>16.508239146465602</v>
      </c>
    </row>
    <row r="61" spans="1:8" ht="15.75" x14ac:dyDescent="0.25">
      <c r="A61" s="12" t="s">
        <v>91</v>
      </c>
      <c r="B61" s="12" t="s">
        <v>129</v>
      </c>
      <c r="C61" s="12" t="s">
        <v>133</v>
      </c>
      <c r="D61" s="6">
        <v>219.16</v>
      </c>
      <c r="E61" s="6">
        <v>223.54499999999999</v>
      </c>
      <c r="F61" s="15">
        <v>3131.5</v>
      </c>
      <c r="G61" s="13">
        <v>0.58125515578399645</v>
      </c>
      <c r="H61" s="14">
        <v>16.280459266181708</v>
      </c>
    </row>
    <row r="62" spans="1:8" ht="15.75" x14ac:dyDescent="0.25">
      <c r="A62" s="12" t="s">
        <v>91</v>
      </c>
      <c r="B62" s="12" t="s">
        <v>129</v>
      </c>
      <c r="C62" s="12" t="s">
        <v>117</v>
      </c>
      <c r="D62" s="6">
        <v>219.44</v>
      </c>
      <c r="E62" s="6">
        <v>223.82499999999999</v>
      </c>
      <c r="F62" s="15">
        <v>3134.3</v>
      </c>
      <c r="G62" s="13">
        <v>0.572430866684708</v>
      </c>
      <c r="H62" s="14">
        <v>16.013056566203272</v>
      </c>
    </row>
    <row r="63" spans="1:8" ht="15.75" x14ac:dyDescent="0.25">
      <c r="A63" s="12" t="s">
        <v>91</v>
      </c>
      <c r="B63" s="12" t="s">
        <v>134</v>
      </c>
      <c r="C63" s="12" t="s">
        <v>103</v>
      </c>
      <c r="D63" s="6">
        <v>219.71</v>
      </c>
      <c r="E63" s="6">
        <v>224.095</v>
      </c>
      <c r="F63" s="15">
        <v>3137.143478</v>
      </c>
      <c r="G63" s="13">
        <v>0.58301045860872647</v>
      </c>
      <c r="H63" s="14">
        <v>16.333650260870495</v>
      </c>
    </row>
    <row r="64" spans="1:8" ht="15.75" x14ac:dyDescent="0.25">
      <c r="A64" s="12" t="s">
        <v>91</v>
      </c>
      <c r="B64" s="12" t="s">
        <v>134</v>
      </c>
      <c r="C64" s="12" t="s">
        <v>135</v>
      </c>
      <c r="D64" s="6">
        <v>219.97</v>
      </c>
      <c r="E64" s="6">
        <v>224.35499999999999</v>
      </c>
      <c r="F64" s="15">
        <v>3141.0066670000001</v>
      </c>
      <c r="G64" s="13">
        <v>0.57414857904312855</v>
      </c>
      <c r="H64" s="14">
        <v>16.065108455852378</v>
      </c>
    </row>
    <row r="65" spans="1:8" ht="15.75" x14ac:dyDescent="0.25">
      <c r="A65" s="12" t="s">
        <v>91</v>
      </c>
      <c r="B65" s="12" t="s">
        <v>136</v>
      </c>
      <c r="C65" s="12" t="s">
        <v>119</v>
      </c>
      <c r="D65" s="6">
        <v>220.35</v>
      </c>
      <c r="E65" s="6">
        <v>224.73500000000001</v>
      </c>
      <c r="F65" s="15">
        <v>3146.748889</v>
      </c>
      <c r="G65" s="13">
        <v>0.65548878205128203</v>
      </c>
      <c r="H65" s="14">
        <v>18.529963092463088</v>
      </c>
    </row>
    <row r="66" spans="1:8" ht="15.75" x14ac:dyDescent="0.25">
      <c r="A66" s="12" t="s">
        <v>91</v>
      </c>
      <c r="B66" s="12" t="s">
        <v>136</v>
      </c>
      <c r="C66" s="12" t="s">
        <v>120</v>
      </c>
      <c r="D66" s="6">
        <v>220.65</v>
      </c>
      <c r="E66" s="6">
        <v>225.035</v>
      </c>
      <c r="F66" s="15">
        <v>3151.2666669999999</v>
      </c>
      <c r="G66" s="13">
        <v>0.73161587640353942</v>
      </c>
      <c r="H66" s="14">
        <v>20.836844739501192</v>
      </c>
    </row>
    <row r="67" spans="1:8" ht="15.75" x14ac:dyDescent="0.25">
      <c r="A67" s="12" t="s">
        <v>91</v>
      </c>
      <c r="B67" s="12" t="s">
        <v>136</v>
      </c>
      <c r="C67" s="12" t="s">
        <v>121</v>
      </c>
      <c r="D67" s="6">
        <v>220.95</v>
      </c>
      <c r="E67" s="6">
        <v>225.33500000000001</v>
      </c>
      <c r="F67" s="15">
        <v>3155.7333330000001</v>
      </c>
      <c r="G67" s="13">
        <v>0.71451078743448759</v>
      </c>
      <c r="H67" s="14">
        <v>20.318508710135987</v>
      </c>
    </row>
    <row r="68" spans="1:8" ht="15.75" x14ac:dyDescent="0.25">
      <c r="A68" s="12" t="s">
        <v>91</v>
      </c>
      <c r="B68" s="12" t="s">
        <v>136</v>
      </c>
      <c r="C68" s="12" t="s">
        <v>122</v>
      </c>
      <c r="D68" s="6">
        <v>221.25</v>
      </c>
      <c r="E68" s="6">
        <v>225.63499999999999</v>
      </c>
      <c r="F68" s="15">
        <v>3160.2380950000002</v>
      </c>
      <c r="G68" s="13">
        <v>0.63313945381750092</v>
      </c>
      <c r="H68" s="14">
        <v>17.852710721742451</v>
      </c>
    </row>
    <row r="69" spans="1:8" ht="15.75" x14ac:dyDescent="0.25">
      <c r="A69" s="12" t="s">
        <v>91</v>
      </c>
      <c r="B69" s="12" t="s">
        <v>136</v>
      </c>
      <c r="C69" s="12" t="s">
        <v>123</v>
      </c>
      <c r="D69" s="6">
        <v>221.55</v>
      </c>
      <c r="E69" s="6">
        <v>225.935</v>
      </c>
      <c r="F69" s="15">
        <v>3164.7666669999999</v>
      </c>
      <c r="G69" s="13">
        <v>0.638883957630629</v>
      </c>
      <c r="H69" s="14">
        <v>18.026786594867545</v>
      </c>
    </row>
    <row r="70" spans="1:8" ht="15.75" x14ac:dyDescent="0.25">
      <c r="A70" s="12" t="s">
        <v>91</v>
      </c>
      <c r="B70" s="12" t="s">
        <v>137</v>
      </c>
      <c r="C70" s="12" t="s">
        <v>119</v>
      </c>
      <c r="D70" s="6">
        <v>221.85</v>
      </c>
      <c r="E70" s="6">
        <v>226.23500000000001</v>
      </c>
      <c r="F70" s="15">
        <v>3169.3</v>
      </c>
      <c r="G70" s="13">
        <v>0.65702932505376499</v>
      </c>
      <c r="H70" s="14">
        <v>18.57664621375045</v>
      </c>
    </row>
    <row r="71" spans="1:8" ht="15.75" x14ac:dyDescent="0.25">
      <c r="A71" s="12" t="s">
        <v>91</v>
      </c>
      <c r="B71" s="12" t="s">
        <v>137</v>
      </c>
      <c r="C71" s="12" t="s">
        <v>120</v>
      </c>
      <c r="D71" s="6">
        <v>222.15</v>
      </c>
      <c r="E71" s="6">
        <v>226.535</v>
      </c>
      <c r="F71" s="15">
        <v>3173.22</v>
      </c>
      <c r="G71" s="13">
        <v>0.6772729072360868</v>
      </c>
      <c r="H71" s="14">
        <v>19.190088098063235</v>
      </c>
    </row>
    <row r="72" spans="1:8" ht="15.75" x14ac:dyDescent="0.25">
      <c r="A72" s="12" t="s">
        <v>91</v>
      </c>
      <c r="B72" s="12" t="s">
        <v>137</v>
      </c>
      <c r="C72" s="12" t="s">
        <v>121</v>
      </c>
      <c r="D72" s="6">
        <v>222.45</v>
      </c>
      <c r="E72" s="6">
        <v>226.83500000000001</v>
      </c>
      <c r="F72" s="15">
        <v>3174.9714290000002</v>
      </c>
      <c r="G72" s="13">
        <v>0.65735365406670843</v>
      </c>
      <c r="H72" s="14">
        <v>18.586474365657828</v>
      </c>
    </row>
    <row r="73" spans="1:8" ht="15.75" x14ac:dyDescent="0.25">
      <c r="A73" s="12" t="s">
        <v>91</v>
      </c>
      <c r="B73" s="12" t="s">
        <v>137</v>
      </c>
      <c r="C73" s="12" t="s">
        <v>122</v>
      </c>
      <c r="D73" s="12">
        <v>222.75</v>
      </c>
      <c r="E73" s="12">
        <v>227.13499999999999</v>
      </c>
      <c r="F73" s="15">
        <v>3176.7478259999998</v>
      </c>
      <c r="G73" s="13">
        <v>0.6261231109852482</v>
      </c>
      <c r="H73" s="14">
        <v>17.640094272280248</v>
      </c>
    </row>
    <row r="74" spans="1:8" ht="15.75" x14ac:dyDescent="0.25">
      <c r="A74" s="12" t="s">
        <v>91</v>
      </c>
      <c r="B74" s="12" t="s">
        <v>137</v>
      </c>
      <c r="C74" s="12" t="s">
        <v>123</v>
      </c>
      <c r="D74" s="6">
        <v>223.05</v>
      </c>
      <c r="E74" s="6">
        <v>227.435</v>
      </c>
      <c r="F74" s="15">
        <v>3178.56</v>
      </c>
      <c r="G74" s="13">
        <v>0.61141047659939896</v>
      </c>
      <c r="H74" s="14">
        <v>17.194256866648452</v>
      </c>
    </row>
    <row r="75" spans="1:8" ht="15.75" x14ac:dyDescent="0.25">
      <c r="A75" s="12" t="s">
        <v>91</v>
      </c>
      <c r="B75" s="12" t="s">
        <v>137</v>
      </c>
      <c r="C75" s="12" t="s">
        <v>123</v>
      </c>
      <c r="D75" s="6">
        <v>223.05</v>
      </c>
      <c r="E75" s="6">
        <v>227.435</v>
      </c>
      <c r="F75" s="15">
        <v>3178.56</v>
      </c>
      <c r="G75" s="13">
        <v>0.61105693866719335</v>
      </c>
      <c r="H75" s="14">
        <v>17.183543595975554</v>
      </c>
    </row>
    <row r="76" spans="1:8" ht="15.75" x14ac:dyDescent="0.25">
      <c r="A76" s="12" t="s">
        <v>91</v>
      </c>
      <c r="B76" s="12" t="s">
        <v>138</v>
      </c>
      <c r="C76" s="12" t="s">
        <v>130</v>
      </c>
      <c r="D76" s="6">
        <v>223.36</v>
      </c>
      <c r="E76" s="6">
        <v>227.745</v>
      </c>
      <c r="F76" s="15">
        <v>3181.5</v>
      </c>
      <c r="G76" s="13">
        <v>0.65158697053581582</v>
      </c>
      <c r="H76" s="14">
        <v>18.411726379873205</v>
      </c>
    </row>
    <row r="77" spans="1:8" ht="15.75" x14ac:dyDescent="0.25">
      <c r="A77" s="12" t="s">
        <v>91</v>
      </c>
      <c r="B77" s="12" t="s">
        <v>138</v>
      </c>
      <c r="C77" s="12" t="s">
        <v>131</v>
      </c>
      <c r="D77" s="15">
        <v>223.66</v>
      </c>
      <c r="E77" s="12">
        <v>228.04499999999999</v>
      </c>
      <c r="F77" s="15">
        <v>3184.5</v>
      </c>
      <c r="G77" s="13">
        <v>0.6410970142693897</v>
      </c>
      <c r="H77" s="14">
        <v>18.093848917254231</v>
      </c>
    </row>
    <row r="78" spans="1:8" ht="15.75" x14ac:dyDescent="0.25">
      <c r="A78" s="12" t="s">
        <v>91</v>
      </c>
      <c r="B78" s="12" t="s">
        <v>138</v>
      </c>
      <c r="C78" s="12" t="s">
        <v>132</v>
      </c>
      <c r="D78" s="6">
        <v>223.96</v>
      </c>
      <c r="E78" s="6">
        <v>228.345</v>
      </c>
      <c r="F78" s="15">
        <v>3192.3666669999998</v>
      </c>
      <c r="G78" s="13">
        <v>0.62579173813470801</v>
      </c>
      <c r="H78" s="14">
        <v>17.630052670748725</v>
      </c>
    </row>
    <row r="79" spans="1:8" ht="15.75" x14ac:dyDescent="0.25">
      <c r="A79" s="12" t="s">
        <v>91</v>
      </c>
      <c r="B79" s="12" t="s">
        <v>138</v>
      </c>
      <c r="C79" s="12" t="s">
        <v>133</v>
      </c>
      <c r="D79" s="6">
        <v>224.26</v>
      </c>
      <c r="E79" s="6">
        <v>228.64500000000001</v>
      </c>
      <c r="F79" s="15">
        <v>3200.8913040000002</v>
      </c>
      <c r="G79" s="13">
        <v>0.67499234771962036</v>
      </c>
      <c r="H79" s="14">
        <v>19.120980233927888</v>
      </c>
    </row>
    <row r="80" spans="1:8" ht="15.75" x14ac:dyDescent="0.25">
      <c r="A80" s="12" t="s">
        <v>91</v>
      </c>
      <c r="B80" s="12" t="s">
        <v>138</v>
      </c>
      <c r="C80" s="12" t="s">
        <v>139</v>
      </c>
      <c r="D80" s="6">
        <v>224.56</v>
      </c>
      <c r="E80" s="6">
        <v>228.94499999999999</v>
      </c>
      <c r="F80" s="15">
        <v>3206.42</v>
      </c>
      <c r="G80" s="13">
        <v>0.67818026914115026</v>
      </c>
      <c r="H80" s="14">
        <v>19.217583913368188</v>
      </c>
    </row>
    <row r="81" spans="1:8" ht="15.75" x14ac:dyDescent="0.25">
      <c r="A81" s="12" t="s">
        <v>91</v>
      </c>
      <c r="B81" s="12" t="s">
        <v>140</v>
      </c>
      <c r="C81" s="12" t="s">
        <v>130</v>
      </c>
      <c r="D81" s="6">
        <v>224.86</v>
      </c>
      <c r="E81" s="6">
        <v>229.245</v>
      </c>
      <c r="F81" s="15">
        <v>3210.7189469999998</v>
      </c>
      <c r="G81" s="13">
        <v>0.66783728034674539</v>
      </c>
      <c r="H81" s="14">
        <v>18.904160010507432</v>
      </c>
    </row>
    <row r="82" spans="1:8" ht="15.75" x14ac:dyDescent="0.25">
      <c r="A82" s="12" t="s">
        <v>91</v>
      </c>
      <c r="B82" s="12" t="s">
        <v>140</v>
      </c>
      <c r="C82" s="12" t="s">
        <v>131</v>
      </c>
      <c r="D82" s="6">
        <v>225.16</v>
      </c>
      <c r="E82" s="6">
        <v>229.54499999999999</v>
      </c>
      <c r="F82" s="15">
        <v>3214.5821740000001</v>
      </c>
      <c r="G82" s="13">
        <v>0.64598438371444511</v>
      </c>
      <c r="H82" s="14">
        <v>18.24195102164985</v>
      </c>
    </row>
    <row r="83" spans="1:8" ht="15.75" x14ac:dyDescent="0.25">
      <c r="A83" s="12" t="s">
        <v>91</v>
      </c>
      <c r="B83" s="12" t="s">
        <v>140</v>
      </c>
      <c r="C83" s="12" t="s">
        <v>132</v>
      </c>
      <c r="D83" s="6">
        <v>225.46</v>
      </c>
      <c r="E83" s="6">
        <v>229.845</v>
      </c>
      <c r="F83" s="15">
        <v>3218.3466669999998</v>
      </c>
      <c r="G83" s="13">
        <v>0.63537239051754413</v>
      </c>
      <c r="H83" s="14">
        <v>17.920375470228606</v>
      </c>
    </row>
    <row r="84" spans="1:8" ht="15.75" x14ac:dyDescent="0.25">
      <c r="A84" s="12" t="s">
        <v>91</v>
      </c>
      <c r="B84" s="12" t="s">
        <v>140</v>
      </c>
      <c r="C84" s="12" t="s">
        <v>133</v>
      </c>
      <c r="D84" s="6">
        <v>225.76</v>
      </c>
      <c r="E84" s="6">
        <v>230.14500000000001</v>
      </c>
      <c r="F84" s="15">
        <v>3221.9</v>
      </c>
      <c r="G84" s="13">
        <v>0.63934510052563764</v>
      </c>
      <c r="H84" s="14">
        <v>18.040760621989019</v>
      </c>
    </row>
    <row r="85" spans="1:8" ht="15.75" x14ac:dyDescent="0.25">
      <c r="A85" s="12" t="s">
        <v>91</v>
      </c>
      <c r="B85" s="12" t="s">
        <v>140</v>
      </c>
      <c r="C85" s="12" t="s">
        <v>133</v>
      </c>
      <c r="D85" s="6">
        <v>225.76</v>
      </c>
      <c r="E85" s="6">
        <v>230.14500000000001</v>
      </c>
      <c r="F85" s="15">
        <v>3221.9</v>
      </c>
      <c r="G85" s="13">
        <v>0.64284639545599875</v>
      </c>
      <c r="H85" s="14">
        <v>18.146860468363595</v>
      </c>
    </row>
    <row r="86" spans="1:8" ht="15.75" x14ac:dyDescent="0.25">
      <c r="A86" s="12" t="s">
        <v>91</v>
      </c>
      <c r="B86" s="12" t="s">
        <v>140</v>
      </c>
      <c r="C86" s="12" t="s">
        <v>139</v>
      </c>
      <c r="D86" s="6">
        <v>226.06</v>
      </c>
      <c r="E86" s="6">
        <v>230.44499999999999</v>
      </c>
      <c r="F86" s="15">
        <v>3225.3741180000002</v>
      </c>
      <c r="G86" s="13">
        <v>0.63413776627872387</v>
      </c>
      <c r="H86" s="14">
        <v>17.882962614506781</v>
      </c>
    </row>
    <row r="87" spans="1:8" ht="15.75" x14ac:dyDescent="0.25">
      <c r="A87" s="12" t="s">
        <v>91</v>
      </c>
      <c r="B87" s="12" t="s">
        <v>141</v>
      </c>
      <c r="C87" s="12" t="s">
        <v>130</v>
      </c>
      <c r="D87" s="6">
        <v>226.36</v>
      </c>
      <c r="E87" s="6">
        <v>230.745</v>
      </c>
      <c r="F87" s="15">
        <v>3229.4231580000001</v>
      </c>
      <c r="G87" s="13">
        <v>0.62363102863991404</v>
      </c>
      <c r="H87" s="14">
        <v>17.564576625451938</v>
      </c>
    </row>
    <row r="88" spans="1:8" ht="15.75" x14ac:dyDescent="0.25">
      <c r="A88" s="12" t="s">
        <v>91</v>
      </c>
      <c r="B88" s="12" t="s">
        <v>141</v>
      </c>
      <c r="C88" s="12" t="s">
        <v>131</v>
      </c>
      <c r="D88" s="6">
        <v>226.66</v>
      </c>
      <c r="E88" s="6">
        <v>231.04499999999999</v>
      </c>
      <c r="F88" s="15">
        <v>3233.3728000000001</v>
      </c>
      <c r="G88" s="13">
        <v>0.63463386727688786</v>
      </c>
      <c r="H88" s="14">
        <v>17.897995978087508</v>
      </c>
    </row>
    <row r="89" spans="1:8" ht="15.75" x14ac:dyDescent="0.25">
      <c r="A89" s="12" t="s">
        <v>91</v>
      </c>
      <c r="B89" s="12" t="s">
        <v>141</v>
      </c>
      <c r="C89" s="12" t="s">
        <v>132</v>
      </c>
      <c r="D89" s="6">
        <v>226.96</v>
      </c>
      <c r="E89" s="6">
        <v>231.345</v>
      </c>
      <c r="F89" s="15">
        <v>3235.9479999999999</v>
      </c>
      <c r="G89" s="13">
        <v>0.61652467788495391</v>
      </c>
      <c r="H89" s="14">
        <v>17.34923266318042</v>
      </c>
    </row>
    <row r="90" spans="1:8" ht="15.75" x14ac:dyDescent="0.25">
      <c r="A90" s="12" t="s">
        <v>91</v>
      </c>
      <c r="B90" s="12" t="s">
        <v>141</v>
      </c>
      <c r="C90" s="12" t="s">
        <v>133</v>
      </c>
      <c r="D90" s="6">
        <v>227.26</v>
      </c>
      <c r="E90" s="6">
        <v>231.64500000000001</v>
      </c>
      <c r="F90" s="15">
        <v>3238.5236359999999</v>
      </c>
      <c r="G90" s="13">
        <v>0.62252995176598724</v>
      </c>
      <c r="H90" s="14">
        <v>17.531210659575368</v>
      </c>
    </row>
    <row r="91" spans="1:8" ht="15.75" x14ac:dyDescent="0.25">
      <c r="A91" s="12" t="s">
        <v>91</v>
      </c>
      <c r="B91" s="12" t="s">
        <v>141</v>
      </c>
      <c r="C91" s="12" t="s">
        <v>133</v>
      </c>
      <c r="D91" s="6">
        <v>227.26</v>
      </c>
      <c r="E91" s="6">
        <v>231.64500000000001</v>
      </c>
      <c r="F91" s="15">
        <v>3238.5236359999999</v>
      </c>
      <c r="G91" s="13">
        <v>0.62262050296891369</v>
      </c>
      <c r="H91" s="14">
        <v>17.533954635421626</v>
      </c>
    </row>
    <row r="92" spans="1:8" ht="15.75" x14ac:dyDescent="0.25">
      <c r="A92" s="12" t="s">
        <v>91</v>
      </c>
      <c r="B92" s="12" t="s">
        <v>141</v>
      </c>
      <c r="C92" s="12" t="s">
        <v>139</v>
      </c>
      <c r="D92" s="6">
        <v>227.56</v>
      </c>
      <c r="E92" s="6">
        <v>231.94499999999999</v>
      </c>
      <c r="F92" s="15">
        <v>3241.050667</v>
      </c>
      <c r="G92" s="13">
        <v>0.61671357258776882</v>
      </c>
      <c r="H92" s="14">
        <v>17.3549567450839</v>
      </c>
    </row>
    <row r="93" spans="1:8" ht="15.75" x14ac:dyDescent="0.25">
      <c r="A93" s="12" t="s">
        <v>91</v>
      </c>
      <c r="B93" s="12" t="s">
        <v>142</v>
      </c>
      <c r="C93" s="12" t="s">
        <v>143</v>
      </c>
      <c r="D93" s="12">
        <v>227.87</v>
      </c>
      <c r="E93" s="12">
        <v>232.255</v>
      </c>
      <c r="F93" s="15">
        <v>3243.7515790000002</v>
      </c>
      <c r="G93" s="13">
        <v>0.61009084453586038</v>
      </c>
      <c r="H93" s="14">
        <v>17.154268016238191</v>
      </c>
    </row>
    <row r="94" spans="1:8" ht="15.75" x14ac:dyDescent="0.25">
      <c r="A94" s="12" t="s">
        <v>91</v>
      </c>
      <c r="B94" s="12" t="s">
        <v>142</v>
      </c>
      <c r="C94" s="12" t="s">
        <v>144</v>
      </c>
      <c r="D94" s="6">
        <v>228.17</v>
      </c>
      <c r="E94" s="6">
        <v>232.55500000000001</v>
      </c>
      <c r="F94" s="15">
        <v>3248.0166669999999</v>
      </c>
      <c r="G94" s="13">
        <v>0.59728100551494168</v>
      </c>
      <c r="H94" s="14">
        <v>16.766091076210351</v>
      </c>
    </row>
    <row r="95" spans="1:8" ht="15.75" x14ac:dyDescent="0.25">
      <c r="A95" s="12" t="s">
        <v>91</v>
      </c>
      <c r="B95" s="12" t="s">
        <v>142</v>
      </c>
      <c r="C95" s="12" t="s">
        <v>145</v>
      </c>
      <c r="D95" s="6">
        <v>228.47</v>
      </c>
      <c r="E95" s="6">
        <v>232.85499999999999</v>
      </c>
      <c r="F95" s="15">
        <v>3254.6031579999999</v>
      </c>
      <c r="G95" s="13">
        <v>0.62863677367035087</v>
      </c>
      <c r="H95" s="14">
        <v>17.716265868798509</v>
      </c>
    </row>
    <row r="96" spans="1:8" ht="15.75" x14ac:dyDescent="0.25">
      <c r="A96" s="12" t="s">
        <v>91</v>
      </c>
      <c r="B96" s="12" t="s">
        <v>142</v>
      </c>
      <c r="C96" s="12" t="s">
        <v>127</v>
      </c>
      <c r="D96" s="6">
        <v>228.77</v>
      </c>
      <c r="E96" s="6">
        <v>233.155</v>
      </c>
      <c r="F96" s="15">
        <v>3258.6045450000001</v>
      </c>
      <c r="G96" s="13">
        <v>0.61455606574260824</v>
      </c>
      <c r="H96" s="14">
        <v>17.289577749776004</v>
      </c>
    </row>
    <row r="97" spans="1:8" ht="15.75" x14ac:dyDescent="0.25">
      <c r="A97" s="12" t="s">
        <v>91</v>
      </c>
      <c r="B97" s="12" t="s">
        <v>142</v>
      </c>
      <c r="C97" s="12" t="s">
        <v>128</v>
      </c>
      <c r="D97" s="6">
        <v>229.07</v>
      </c>
      <c r="E97" s="6">
        <v>233.45500000000001</v>
      </c>
      <c r="F97" s="15">
        <v>3260.42</v>
      </c>
      <c r="G97" s="13">
        <v>0.62361440287992442</v>
      </c>
      <c r="H97" s="14">
        <v>17.564072814543163</v>
      </c>
    </row>
    <row r="98" spans="1:8" ht="15.75" x14ac:dyDescent="0.25">
      <c r="A98" s="12" t="s">
        <v>91</v>
      </c>
      <c r="B98" s="12" t="s">
        <v>146</v>
      </c>
      <c r="C98" s="12" t="s">
        <v>103</v>
      </c>
      <c r="D98" s="6">
        <v>229.31</v>
      </c>
      <c r="E98" s="6">
        <v>233.69499999999999</v>
      </c>
      <c r="F98" s="15">
        <v>3261.8947370000001</v>
      </c>
      <c r="G98" s="13">
        <v>0.62631972254689694</v>
      </c>
      <c r="H98" s="14">
        <v>17.646052198390816</v>
      </c>
    </row>
    <row r="99" spans="1:8" ht="15.75" x14ac:dyDescent="0.25">
      <c r="A99" s="12" t="s">
        <v>91</v>
      </c>
      <c r="B99" s="12" t="s">
        <v>146</v>
      </c>
      <c r="C99" s="12" t="s">
        <v>135</v>
      </c>
      <c r="D99" s="6">
        <v>229.57</v>
      </c>
      <c r="E99" s="6">
        <v>233.95500000000001</v>
      </c>
      <c r="F99" s="15">
        <v>3263.48</v>
      </c>
      <c r="G99" s="13">
        <v>0.63288987171713573</v>
      </c>
      <c r="H99" s="14">
        <v>17.845147627791992</v>
      </c>
    </row>
    <row r="100" spans="1:8" ht="15.75" x14ac:dyDescent="0.25">
      <c r="A100" s="12" t="s">
        <v>91</v>
      </c>
      <c r="B100" s="12" t="s">
        <v>146</v>
      </c>
      <c r="C100" s="12" t="s">
        <v>147</v>
      </c>
      <c r="D100" s="12">
        <v>229.77</v>
      </c>
      <c r="E100" s="12">
        <v>234.155</v>
      </c>
      <c r="F100" s="15">
        <v>3266.39</v>
      </c>
      <c r="G100" s="13">
        <v>0.61920351359361947</v>
      </c>
      <c r="H100" s="14">
        <v>17.430409502836952</v>
      </c>
    </row>
    <row r="101" spans="1:8" ht="15.75" x14ac:dyDescent="0.25">
      <c r="A101" s="12" t="s">
        <v>91</v>
      </c>
      <c r="B101" s="12" t="s">
        <v>148</v>
      </c>
      <c r="C101" s="12" t="s">
        <v>131</v>
      </c>
      <c r="D101" s="6">
        <v>230.26</v>
      </c>
      <c r="E101" s="6">
        <v>234.64500000000001</v>
      </c>
      <c r="F101" s="15">
        <v>3268.8363639999998</v>
      </c>
      <c r="G101" s="13">
        <v>0.65745586627089525</v>
      </c>
      <c r="H101" s="14">
        <v>18.589571705178642</v>
      </c>
    </row>
    <row r="102" spans="1:8" ht="15.75" x14ac:dyDescent="0.25">
      <c r="A102" s="12" t="s">
        <v>91</v>
      </c>
      <c r="B102" s="12" t="s">
        <v>148</v>
      </c>
      <c r="C102" s="12" t="s">
        <v>132</v>
      </c>
      <c r="D102" s="6">
        <v>230.56</v>
      </c>
      <c r="E102" s="6">
        <v>234.94499999999999</v>
      </c>
      <c r="F102" s="15">
        <v>3270.188889</v>
      </c>
      <c r="G102" s="13">
        <v>0.65937533426034867</v>
      </c>
      <c r="H102" s="14">
        <v>18.647737401828746</v>
      </c>
    </row>
    <row r="103" spans="1:8" ht="15.75" x14ac:dyDescent="0.25">
      <c r="A103" s="12" t="s">
        <v>91</v>
      </c>
      <c r="B103" s="12" t="s">
        <v>148</v>
      </c>
      <c r="C103" s="12" t="s">
        <v>149</v>
      </c>
      <c r="D103" s="6">
        <v>230.91</v>
      </c>
      <c r="E103" s="6">
        <v>235.29499999999999</v>
      </c>
      <c r="F103" s="15">
        <v>3271.811111</v>
      </c>
      <c r="G103" s="13">
        <v>0.65363321799307961</v>
      </c>
      <c r="H103" s="14">
        <v>18.47373387857817</v>
      </c>
    </row>
    <row r="104" spans="1:8" ht="15.75" x14ac:dyDescent="0.25">
      <c r="A104" s="12" t="s">
        <v>91</v>
      </c>
      <c r="B104" s="12" t="s">
        <v>148</v>
      </c>
      <c r="C104" s="12" t="s">
        <v>123</v>
      </c>
      <c r="D104" s="6">
        <v>231.15</v>
      </c>
      <c r="E104" s="6">
        <v>235.535</v>
      </c>
      <c r="F104" s="15">
        <v>3272.8678949999999</v>
      </c>
      <c r="G104" s="13">
        <v>0.68377298161470834</v>
      </c>
      <c r="H104" s="14">
        <v>19.387060048930554</v>
      </c>
    </row>
    <row r="105" spans="1:8" ht="15.75" x14ac:dyDescent="0.25">
      <c r="A105" s="12" t="s">
        <v>91</v>
      </c>
      <c r="B105" s="12" t="s">
        <v>150</v>
      </c>
      <c r="C105" s="12" t="s">
        <v>130</v>
      </c>
      <c r="D105" s="12">
        <v>231.46</v>
      </c>
      <c r="E105" s="12">
        <v>235.845</v>
      </c>
      <c r="F105" s="15">
        <v>3274.3914289999998</v>
      </c>
      <c r="G105" s="13">
        <v>0.67165178794573688</v>
      </c>
      <c r="H105" s="14">
        <v>19.019751149870814</v>
      </c>
    </row>
    <row r="106" spans="1:8" ht="15.75" x14ac:dyDescent="0.25">
      <c r="A106" s="12" t="s">
        <v>91</v>
      </c>
      <c r="B106" s="12" t="s">
        <v>150</v>
      </c>
      <c r="C106" s="12" t="s">
        <v>130</v>
      </c>
      <c r="D106" s="12">
        <v>231.46</v>
      </c>
      <c r="E106" s="12">
        <v>235.845</v>
      </c>
      <c r="F106" s="15">
        <v>3274.3914289999998</v>
      </c>
      <c r="G106" s="13">
        <v>0.66794369592355052</v>
      </c>
      <c r="H106" s="14">
        <v>18.907384724956074</v>
      </c>
    </row>
    <row r="107" spans="1:8" ht="15.75" x14ac:dyDescent="0.25">
      <c r="A107" s="12" t="s">
        <v>91</v>
      </c>
      <c r="B107" s="12" t="s">
        <v>150</v>
      </c>
      <c r="C107" s="12" t="s">
        <v>131</v>
      </c>
      <c r="D107" s="6">
        <v>231.76</v>
      </c>
      <c r="E107" s="6">
        <v>236.14500000000001</v>
      </c>
      <c r="F107" s="15">
        <v>3275.8494740000001</v>
      </c>
      <c r="G107" s="13">
        <v>0.66880098111916042</v>
      </c>
      <c r="H107" s="14">
        <v>18.93336306421698</v>
      </c>
    </row>
    <row r="108" spans="1:8" ht="15.75" x14ac:dyDescent="0.25">
      <c r="A108" s="12" t="s">
        <v>91</v>
      </c>
      <c r="B108" s="12" t="s">
        <v>150</v>
      </c>
      <c r="C108" s="12" t="s">
        <v>132</v>
      </c>
      <c r="D108" s="6">
        <v>232.06</v>
      </c>
      <c r="E108" s="6">
        <v>236.44499999999999</v>
      </c>
      <c r="F108" s="15">
        <v>3277.449091</v>
      </c>
      <c r="G108" s="13">
        <v>0.68740513429683892</v>
      </c>
      <c r="H108" s="14">
        <v>19.49712528172239</v>
      </c>
    </row>
    <row r="109" spans="1:8" ht="15.75" x14ac:dyDescent="0.25">
      <c r="A109" s="12" t="s">
        <v>91</v>
      </c>
      <c r="B109" s="12" t="s">
        <v>150</v>
      </c>
      <c r="C109" s="12" t="s">
        <v>133</v>
      </c>
      <c r="D109" s="6">
        <v>232.36</v>
      </c>
      <c r="E109" s="6">
        <v>236.745</v>
      </c>
      <c r="F109" s="15">
        <v>3279.1190000000001</v>
      </c>
      <c r="G109" s="13">
        <v>0.70522688952422841</v>
      </c>
      <c r="H109" s="14">
        <v>20.037178470431162</v>
      </c>
    </row>
    <row r="110" spans="1:8" ht="15.75" x14ac:dyDescent="0.25">
      <c r="A110" s="12" t="s">
        <v>91</v>
      </c>
      <c r="B110" s="12" t="s">
        <v>150</v>
      </c>
      <c r="C110" s="12" t="s">
        <v>139</v>
      </c>
      <c r="D110" s="6">
        <v>232.66</v>
      </c>
      <c r="E110" s="6">
        <v>237.04499999999999</v>
      </c>
      <c r="F110" s="15">
        <v>3280.8716669999999</v>
      </c>
      <c r="G110" s="13">
        <v>0.6876192078395913</v>
      </c>
      <c r="H110" s="14">
        <v>19.503612358775491</v>
      </c>
    </row>
    <row r="111" spans="1:8" ht="15.75" x14ac:dyDescent="0.25">
      <c r="A111" s="12" t="s">
        <v>91</v>
      </c>
      <c r="B111" s="12" t="s">
        <v>151</v>
      </c>
      <c r="C111" s="12" t="s">
        <v>130</v>
      </c>
      <c r="D111" s="6">
        <v>232.96</v>
      </c>
      <c r="E111" s="6">
        <v>237.345</v>
      </c>
      <c r="F111" s="15">
        <v>3282.5990000000002</v>
      </c>
      <c r="G111" s="13">
        <v>0.68631626987145355</v>
      </c>
      <c r="H111" s="14">
        <v>19.464129390044047</v>
      </c>
    </row>
    <row r="112" spans="1:8" ht="15.75" x14ac:dyDescent="0.25">
      <c r="A112" s="12" t="s">
        <v>91</v>
      </c>
      <c r="B112" s="12" t="s">
        <v>151</v>
      </c>
      <c r="C112" s="12" t="s">
        <v>120</v>
      </c>
      <c r="D112" s="6">
        <v>233.25</v>
      </c>
      <c r="E112" s="6">
        <v>237.63499999999999</v>
      </c>
      <c r="F112" s="15">
        <v>3284.2638099999999</v>
      </c>
      <c r="G112" s="13">
        <v>0.6843663897649428</v>
      </c>
      <c r="H112" s="14">
        <v>19.405042114089174</v>
      </c>
    </row>
    <row r="113" spans="1:8" ht="15.75" x14ac:dyDescent="0.25">
      <c r="A113" s="12" t="s">
        <v>91</v>
      </c>
      <c r="B113" s="12" t="s">
        <v>151</v>
      </c>
      <c r="C113" s="12" t="s">
        <v>121</v>
      </c>
      <c r="D113" s="15">
        <v>233.55</v>
      </c>
      <c r="E113" s="12">
        <v>237.935</v>
      </c>
      <c r="F113" s="15">
        <v>3285.9536840000001</v>
      </c>
      <c r="G113" s="13">
        <v>0.67567999999999995</v>
      </c>
      <c r="H113" s="14">
        <v>19.141818181818177</v>
      </c>
    </row>
    <row r="114" spans="1:8" ht="15.75" x14ac:dyDescent="0.25">
      <c r="A114" s="12" t="s">
        <v>91</v>
      </c>
      <c r="B114" s="12" t="s">
        <v>151</v>
      </c>
      <c r="C114" s="12" t="s">
        <v>122</v>
      </c>
      <c r="D114" s="6">
        <v>233.85</v>
      </c>
      <c r="E114" s="6">
        <v>238.23500000000001</v>
      </c>
      <c r="F114" s="15">
        <v>3287.9928570000002</v>
      </c>
      <c r="G114" s="13">
        <v>0.6805403030968592</v>
      </c>
      <c r="H114" s="14">
        <v>19.289100093844215</v>
      </c>
    </row>
    <row r="115" spans="1:8" ht="15.75" x14ac:dyDescent="0.25">
      <c r="A115" s="12" t="s">
        <v>91</v>
      </c>
      <c r="B115" s="12" t="s">
        <v>151</v>
      </c>
      <c r="C115" s="12" t="s">
        <v>123</v>
      </c>
      <c r="D115" s="6">
        <v>234.15</v>
      </c>
      <c r="E115" s="6">
        <v>238.535</v>
      </c>
      <c r="F115" s="15">
        <v>3290.7150000000001</v>
      </c>
      <c r="G115" s="13">
        <v>0.6637693071680536</v>
      </c>
      <c r="H115" s="14">
        <v>18.780888096001622</v>
      </c>
    </row>
    <row r="116" spans="1:8" ht="15.75" x14ac:dyDescent="0.25">
      <c r="A116" s="12" t="s">
        <v>91</v>
      </c>
      <c r="B116" s="12" t="s">
        <v>152</v>
      </c>
      <c r="C116" s="12" t="s">
        <v>130</v>
      </c>
      <c r="D116" s="6">
        <v>234.46</v>
      </c>
      <c r="E116" s="6">
        <v>238.845</v>
      </c>
      <c r="F116" s="15">
        <v>3293.5004549999999</v>
      </c>
      <c r="G116" s="13">
        <v>0.61055471586173771</v>
      </c>
      <c r="H116" s="14">
        <v>17.168324723082957</v>
      </c>
    </row>
    <row r="117" spans="1:8" ht="15.75" x14ac:dyDescent="0.25">
      <c r="A117" s="12" t="s">
        <v>91</v>
      </c>
      <c r="B117" s="12" t="s">
        <v>152</v>
      </c>
      <c r="C117" s="12" t="s">
        <v>131</v>
      </c>
      <c r="D117" s="6">
        <v>234.76</v>
      </c>
      <c r="E117" s="6">
        <v>239.14500000000001</v>
      </c>
      <c r="F117" s="15">
        <v>3299.5704999999998</v>
      </c>
      <c r="G117" s="13">
        <v>0.56931041250940495</v>
      </c>
      <c r="H117" s="14">
        <v>15.918497348769845</v>
      </c>
    </row>
    <row r="118" spans="1:8" ht="15.75" x14ac:dyDescent="0.25">
      <c r="A118" s="12" t="s">
        <v>91</v>
      </c>
      <c r="B118" s="12" t="s">
        <v>152</v>
      </c>
      <c r="C118" s="12" t="s">
        <v>132</v>
      </c>
      <c r="D118" s="6">
        <v>235.06</v>
      </c>
      <c r="E118" s="6">
        <v>239.44499999999999</v>
      </c>
      <c r="F118" s="15">
        <v>3312.2666669999999</v>
      </c>
      <c r="G118" s="13">
        <v>0.583432100037789</v>
      </c>
      <c r="H118" s="14">
        <v>16.346427273872393</v>
      </c>
    </row>
    <row r="119" spans="1:8" ht="15.75" x14ac:dyDescent="0.25">
      <c r="A119" s="12" t="s">
        <v>91</v>
      </c>
      <c r="B119" s="12" t="s">
        <v>152</v>
      </c>
      <c r="C119" s="12" t="s">
        <v>133</v>
      </c>
      <c r="D119" s="6">
        <v>235.36</v>
      </c>
      <c r="E119" s="6">
        <v>239.745</v>
      </c>
      <c r="F119" s="15">
        <v>3329.126667</v>
      </c>
      <c r="G119" s="13">
        <v>0.60812755686003428</v>
      </c>
      <c r="H119" s="14">
        <v>17.094774450304069</v>
      </c>
    </row>
    <row r="120" spans="1:8" ht="15.75" x14ac:dyDescent="0.25">
      <c r="A120" s="12" t="s">
        <v>91</v>
      </c>
      <c r="B120" s="12" t="s">
        <v>152</v>
      </c>
      <c r="C120" s="12" t="s">
        <v>133</v>
      </c>
      <c r="D120" s="12">
        <v>235.36</v>
      </c>
      <c r="E120" s="12">
        <v>239.745</v>
      </c>
      <c r="F120" s="15">
        <v>3329.126667</v>
      </c>
      <c r="G120" s="13">
        <v>0.60303255094406616</v>
      </c>
      <c r="H120" s="14">
        <v>16.940380331638366</v>
      </c>
    </row>
    <row r="121" spans="1:8" ht="15.75" x14ac:dyDescent="0.25">
      <c r="A121" s="12" t="s">
        <v>91</v>
      </c>
      <c r="B121" s="12" t="s">
        <v>152</v>
      </c>
      <c r="C121" s="12" t="s">
        <v>139</v>
      </c>
      <c r="D121" s="6">
        <v>235.66</v>
      </c>
      <c r="E121" s="6">
        <v>240.04499999999999</v>
      </c>
      <c r="F121" s="15">
        <v>3340.732</v>
      </c>
      <c r="G121" s="13">
        <v>0.58891665793687609</v>
      </c>
      <c r="H121" s="14">
        <v>16.512625998087152</v>
      </c>
    </row>
    <row r="122" spans="1:8" ht="15.75" x14ac:dyDescent="0.25">
      <c r="A122" s="12" t="s">
        <v>91</v>
      </c>
      <c r="B122" s="12" t="s">
        <v>153</v>
      </c>
      <c r="C122" s="12" t="s">
        <v>119</v>
      </c>
      <c r="D122" s="6">
        <v>235.95</v>
      </c>
      <c r="E122" s="6">
        <v>240.33500000000001</v>
      </c>
      <c r="F122" s="15">
        <v>3355.6133329999998</v>
      </c>
      <c r="G122" s="13">
        <v>0.60441416173512097</v>
      </c>
      <c r="H122" s="14">
        <v>16.982247325306695</v>
      </c>
    </row>
    <row r="123" spans="1:8" ht="15.75" x14ac:dyDescent="0.25">
      <c r="A123" s="12" t="s">
        <v>91</v>
      </c>
      <c r="B123" s="12" t="s">
        <v>153</v>
      </c>
      <c r="C123" s="12" t="s">
        <v>120</v>
      </c>
      <c r="D123" s="6">
        <v>236.25</v>
      </c>
      <c r="E123" s="6">
        <v>240.63499999999999</v>
      </c>
      <c r="F123" s="15">
        <v>3364.8472729999999</v>
      </c>
      <c r="G123" s="13">
        <v>0.6595734585913221</v>
      </c>
      <c r="H123" s="14">
        <v>18.653741169433999</v>
      </c>
    </row>
    <row r="124" spans="1:8" ht="15.75" x14ac:dyDescent="0.25">
      <c r="A124" s="12" t="s">
        <v>91</v>
      </c>
      <c r="B124" s="12" t="s">
        <v>153</v>
      </c>
      <c r="C124" s="12" t="s">
        <v>120</v>
      </c>
      <c r="D124" s="6">
        <v>236.25</v>
      </c>
      <c r="E124" s="6">
        <v>240.63499999999999</v>
      </c>
      <c r="F124" s="15">
        <v>3364.8472729999999</v>
      </c>
      <c r="G124" s="13">
        <v>0.65418410041841002</v>
      </c>
      <c r="H124" s="14">
        <v>18.490427285406362</v>
      </c>
    </row>
    <row r="125" spans="1:8" ht="15.75" x14ac:dyDescent="0.25">
      <c r="A125" s="12" t="s">
        <v>91</v>
      </c>
      <c r="B125" s="12" t="s">
        <v>153</v>
      </c>
      <c r="C125" s="12" t="s">
        <v>105</v>
      </c>
      <c r="D125" s="6">
        <v>236.41</v>
      </c>
      <c r="E125" s="6">
        <v>240.79499999999999</v>
      </c>
      <c r="F125" s="15">
        <v>3366.6959999999999</v>
      </c>
      <c r="G125" s="13">
        <v>0.68026444516913231</v>
      </c>
      <c r="H125" s="14">
        <v>19.280740762700976</v>
      </c>
    </row>
    <row r="126" spans="1:8" ht="15.75" x14ac:dyDescent="0.25">
      <c r="A126" s="12" t="s">
        <v>91</v>
      </c>
      <c r="B126" s="12" t="s">
        <v>153</v>
      </c>
      <c r="C126" s="12" t="s">
        <v>121</v>
      </c>
      <c r="D126" s="15">
        <v>236.55</v>
      </c>
      <c r="E126" s="12">
        <v>240.935</v>
      </c>
      <c r="F126" s="15">
        <v>3368.3344830000001</v>
      </c>
      <c r="G126" s="13">
        <v>0.66477840719760084</v>
      </c>
      <c r="H126" s="14">
        <v>18.811466884775783</v>
      </c>
    </row>
    <row r="127" spans="1:8" ht="15.75" x14ac:dyDescent="0.25">
      <c r="A127" s="12" t="s">
        <v>91</v>
      </c>
      <c r="B127" s="12" t="s">
        <v>153</v>
      </c>
      <c r="C127" s="12" t="s">
        <v>154</v>
      </c>
      <c r="D127" s="6">
        <v>236.71</v>
      </c>
      <c r="E127" s="6">
        <v>241.095</v>
      </c>
      <c r="F127" s="15">
        <v>3370.2875859999999</v>
      </c>
      <c r="G127" s="13">
        <v>0.66975316949745634</v>
      </c>
      <c r="H127" s="14">
        <v>18.962217257498676</v>
      </c>
    </row>
    <row r="128" spans="1:8" ht="15.75" x14ac:dyDescent="0.25">
      <c r="A128" s="12" t="s">
        <v>91</v>
      </c>
      <c r="B128" s="12" t="s">
        <v>153</v>
      </c>
      <c r="C128" s="12" t="s">
        <v>122</v>
      </c>
      <c r="D128" s="6">
        <v>236.85</v>
      </c>
      <c r="E128" s="6">
        <v>241.23500000000001</v>
      </c>
      <c r="F128" s="15">
        <v>3371.9342860000002</v>
      </c>
      <c r="G128" s="13">
        <v>0.66633079290634623</v>
      </c>
      <c r="H128" s="14">
        <v>18.858508875949884</v>
      </c>
    </row>
    <row r="129" spans="1:8" ht="15.75" x14ac:dyDescent="0.25">
      <c r="A129" s="12" t="s">
        <v>91</v>
      </c>
      <c r="B129" s="12" t="s">
        <v>153</v>
      </c>
      <c r="C129" s="12" t="s">
        <v>155</v>
      </c>
      <c r="D129" s="6">
        <v>237.02</v>
      </c>
      <c r="E129" s="6">
        <v>241.405</v>
      </c>
      <c r="F129" s="15">
        <v>3373.8915790000001</v>
      </c>
      <c r="G129" s="13">
        <v>0.70162843635090189</v>
      </c>
      <c r="H129" s="14">
        <v>19.928134434875812</v>
      </c>
    </row>
    <row r="130" spans="1:8" ht="15.75" x14ac:dyDescent="0.25">
      <c r="A130" s="12" t="s">
        <v>91</v>
      </c>
      <c r="B130" s="12" t="s">
        <v>153</v>
      </c>
      <c r="C130" s="12" t="s">
        <v>123</v>
      </c>
      <c r="D130" s="6">
        <v>237.15</v>
      </c>
      <c r="E130" s="6">
        <v>241.535</v>
      </c>
      <c r="F130" s="15">
        <v>3375.424211</v>
      </c>
      <c r="G130" s="13">
        <v>0.68657929187294042</v>
      </c>
      <c r="H130" s="14">
        <v>19.472099753725466</v>
      </c>
    </row>
    <row r="131" spans="1:8" ht="15.75" x14ac:dyDescent="0.25">
      <c r="A131" s="12" t="s">
        <v>91</v>
      </c>
      <c r="B131" s="12" t="s">
        <v>153</v>
      </c>
      <c r="C131" s="12" t="s">
        <v>156</v>
      </c>
      <c r="D131" s="6">
        <v>237.31</v>
      </c>
      <c r="E131" s="6">
        <v>241.69499999999999</v>
      </c>
      <c r="F131" s="15">
        <v>3377.2840000000001</v>
      </c>
      <c r="G131" s="13">
        <v>0.68982545499720471</v>
      </c>
      <c r="H131" s="14">
        <v>19.570468333248627</v>
      </c>
    </row>
    <row r="132" spans="1:8" ht="15.75" x14ac:dyDescent="0.25">
      <c r="A132" s="12" t="s">
        <v>91</v>
      </c>
      <c r="B132" s="12" t="s">
        <v>157</v>
      </c>
      <c r="C132" s="12" t="s">
        <v>119</v>
      </c>
      <c r="D132" s="6">
        <v>237.45</v>
      </c>
      <c r="E132" s="6">
        <v>241.83500000000001</v>
      </c>
      <c r="F132" s="15">
        <v>3378.8982609999998</v>
      </c>
      <c r="G132" s="13">
        <v>0.68004491405867618</v>
      </c>
      <c r="H132" s="14">
        <v>19.274088304808366</v>
      </c>
    </row>
    <row r="133" spans="1:8" ht="15.75" x14ac:dyDescent="0.25">
      <c r="A133" s="12" t="s">
        <v>91</v>
      </c>
      <c r="B133" s="12" t="s">
        <v>157</v>
      </c>
      <c r="C133" s="12" t="s">
        <v>158</v>
      </c>
      <c r="D133" s="6">
        <v>237.63</v>
      </c>
      <c r="E133" s="6">
        <v>242.01499999999999</v>
      </c>
      <c r="F133" s="15">
        <v>3380.9742860000001</v>
      </c>
      <c r="G133" s="13">
        <v>0.69026437789750661</v>
      </c>
      <c r="H133" s="14">
        <v>19.583769027197167</v>
      </c>
    </row>
    <row r="134" spans="1:8" ht="15.75" x14ac:dyDescent="0.25">
      <c r="A134" s="12" t="s">
        <v>91</v>
      </c>
      <c r="B134" s="12" t="s">
        <v>157</v>
      </c>
      <c r="C134" s="12" t="s">
        <v>120</v>
      </c>
      <c r="D134" s="6">
        <v>237.75</v>
      </c>
      <c r="E134" s="6">
        <v>242.13499999999999</v>
      </c>
      <c r="F134" s="15">
        <v>3382.3914289999998</v>
      </c>
      <c r="G134" s="13">
        <v>0.68921939240087204</v>
      </c>
      <c r="H134" s="14">
        <v>19.552102800026425</v>
      </c>
    </row>
    <row r="135" spans="1:8" ht="15.75" x14ac:dyDescent="0.25">
      <c r="A135" s="12" t="s">
        <v>91</v>
      </c>
      <c r="B135" s="12" t="s">
        <v>157</v>
      </c>
      <c r="C135" s="12" t="s">
        <v>120</v>
      </c>
      <c r="D135" s="6">
        <v>237.75</v>
      </c>
      <c r="E135" s="6">
        <v>242.13499999999999</v>
      </c>
      <c r="F135" s="15">
        <v>3382.3914289999998</v>
      </c>
      <c r="G135" s="13">
        <v>0.68866718112666736</v>
      </c>
      <c r="H135" s="14">
        <v>19.535369125050526</v>
      </c>
    </row>
    <row r="136" spans="1:8" ht="15.75" x14ac:dyDescent="0.25">
      <c r="A136" s="12" t="s">
        <v>91</v>
      </c>
      <c r="B136" s="12" t="s">
        <v>157</v>
      </c>
      <c r="C136" s="12" t="s">
        <v>159</v>
      </c>
      <c r="D136" s="6">
        <v>237.93</v>
      </c>
      <c r="E136" s="6">
        <v>242.315</v>
      </c>
      <c r="F136" s="15">
        <v>3385.44</v>
      </c>
      <c r="G136" s="13">
        <v>0.71448271222924786</v>
      </c>
      <c r="H136" s="14">
        <v>20.317657946340841</v>
      </c>
    </row>
    <row r="137" spans="1:8" ht="15.75" x14ac:dyDescent="0.25">
      <c r="A137" s="12" t="s">
        <v>91</v>
      </c>
      <c r="B137" s="12" t="s">
        <v>157</v>
      </c>
      <c r="C137" s="12" t="s">
        <v>121</v>
      </c>
      <c r="D137" s="6">
        <v>238.05</v>
      </c>
      <c r="E137" s="6">
        <v>242.435</v>
      </c>
      <c r="F137" s="15">
        <v>3387.788</v>
      </c>
      <c r="G137" s="13">
        <v>0.7095914273648648</v>
      </c>
      <c r="H137" s="14">
        <v>20.169437192874689</v>
      </c>
    </row>
    <row r="138" spans="1:8" ht="15.75" x14ac:dyDescent="0.25">
      <c r="A138" s="12" t="s">
        <v>91</v>
      </c>
      <c r="B138" s="12" t="s">
        <v>157</v>
      </c>
      <c r="C138" s="12" t="s">
        <v>121</v>
      </c>
      <c r="D138" s="6">
        <v>238.05</v>
      </c>
      <c r="E138" s="6">
        <v>242.435</v>
      </c>
      <c r="F138" s="15">
        <v>3387.788</v>
      </c>
      <c r="G138" s="13">
        <v>0.71011776553190309</v>
      </c>
      <c r="H138" s="14">
        <v>20.18538683430009</v>
      </c>
    </row>
    <row r="139" spans="1:8" ht="15.75" x14ac:dyDescent="0.25">
      <c r="A139" s="12" t="s">
        <v>91</v>
      </c>
      <c r="B139" s="12" t="s">
        <v>157</v>
      </c>
      <c r="C139" s="12" t="s">
        <v>121</v>
      </c>
      <c r="D139" s="6">
        <v>238.05</v>
      </c>
      <c r="E139" s="6">
        <v>242.435</v>
      </c>
      <c r="F139" s="15">
        <v>3387.788</v>
      </c>
      <c r="G139" s="13">
        <v>0.7108964938064245</v>
      </c>
      <c r="H139" s="14">
        <v>20.208984660800741</v>
      </c>
    </row>
    <row r="140" spans="1:8" ht="15.75" x14ac:dyDescent="0.25">
      <c r="A140" s="12" t="s">
        <v>91</v>
      </c>
      <c r="B140" s="12" t="s">
        <v>157</v>
      </c>
      <c r="C140" s="12" t="s">
        <v>160</v>
      </c>
      <c r="D140" s="6">
        <v>238.23</v>
      </c>
      <c r="E140" s="6">
        <v>242.61500000000001</v>
      </c>
      <c r="F140" s="15">
        <v>3391.328571</v>
      </c>
      <c r="G140" s="13">
        <v>0.70730771076243937</v>
      </c>
      <c r="H140" s="14">
        <v>20.100233659467857</v>
      </c>
    </row>
    <row r="141" spans="1:8" ht="15.75" x14ac:dyDescent="0.25">
      <c r="A141" s="12" t="s">
        <v>91</v>
      </c>
      <c r="B141" s="12" t="s">
        <v>157</v>
      </c>
      <c r="C141" s="12" t="s">
        <v>160</v>
      </c>
      <c r="D141" s="6">
        <v>238.23</v>
      </c>
      <c r="E141" s="6">
        <v>242.61500000000001</v>
      </c>
      <c r="F141" s="15">
        <v>3391.328571</v>
      </c>
      <c r="G141" s="13">
        <v>0.70671577285880716</v>
      </c>
      <c r="H141" s="14">
        <v>20.08229614723658</v>
      </c>
    </row>
    <row r="142" spans="1:8" ht="15.75" x14ac:dyDescent="0.25">
      <c r="A142" s="12" t="s">
        <v>91</v>
      </c>
      <c r="B142" s="12" t="s">
        <v>157</v>
      </c>
      <c r="C142" s="12" t="s">
        <v>160</v>
      </c>
      <c r="D142" s="6">
        <v>238.23</v>
      </c>
      <c r="E142" s="6">
        <v>242.61500000000001</v>
      </c>
      <c r="F142" s="15">
        <v>3391.328571</v>
      </c>
      <c r="G142" s="13">
        <v>0.70349129461225601</v>
      </c>
      <c r="H142" s="14">
        <v>19.984584685219875</v>
      </c>
    </row>
    <row r="143" spans="1:8" ht="15.75" x14ac:dyDescent="0.25">
      <c r="A143" s="12" t="s">
        <v>91</v>
      </c>
      <c r="B143" s="12" t="s">
        <v>157</v>
      </c>
      <c r="C143" s="12" t="s">
        <v>122</v>
      </c>
      <c r="D143" s="6">
        <v>238.35</v>
      </c>
      <c r="E143" s="6">
        <v>242.73500000000001</v>
      </c>
      <c r="F143" s="15">
        <v>3393.7057140000002</v>
      </c>
      <c r="G143" s="13">
        <v>0.68711025534428805</v>
      </c>
      <c r="H143" s="14">
        <v>19.488189555887516</v>
      </c>
    </row>
    <row r="144" spans="1:8" ht="15.75" x14ac:dyDescent="0.25">
      <c r="A144" s="12" t="s">
        <v>91</v>
      </c>
      <c r="B144" s="12" t="s">
        <v>157</v>
      </c>
      <c r="C144" s="12" t="s">
        <v>161</v>
      </c>
      <c r="D144" s="6">
        <v>238.53</v>
      </c>
      <c r="E144" s="6">
        <v>242.91499999999999</v>
      </c>
      <c r="F144" s="15">
        <v>3397.1941179999999</v>
      </c>
      <c r="G144" s="13">
        <v>0.67628498160330031</v>
      </c>
      <c r="H144" s="14">
        <v>19.160150957675764</v>
      </c>
    </row>
    <row r="145" spans="1:8" ht="15.75" x14ac:dyDescent="0.25">
      <c r="A145" s="12" t="s">
        <v>91</v>
      </c>
      <c r="B145" s="12" t="s">
        <v>157</v>
      </c>
      <c r="C145" s="12" t="s">
        <v>123</v>
      </c>
      <c r="D145" s="6">
        <v>238.65</v>
      </c>
      <c r="E145" s="6">
        <v>243.035</v>
      </c>
      <c r="F145" s="15">
        <v>3399.7550000000001</v>
      </c>
      <c r="G145" s="13">
        <v>0.66318527568675367</v>
      </c>
      <c r="H145" s="14">
        <v>18.763190172325867</v>
      </c>
    </row>
    <row r="146" spans="1:8" ht="15.75" x14ac:dyDescent="0.25">
      <c r="A146" s="12" t="s">
        <v>91</v>
      </c>
      <c r="B146" s="12" t="s">
        <v>157</v>
      </c>
      <c r="C146" s="12" t="s">
        <v>123</v>
      </c>
      <c r="D146" s="6">
        <v>238.65</v>
      </c>
      <c r="E146" s="6">
        <v>243.035</v>
      </c>
      <c r="F146" s="15">
        <v>3399.7550000000001</v>
      </c>
      <c r="G146" s="13">
        <v>0.66555374592833871</v>
      </c>
      <c r="H146" s="14">
        <v>18.834961997828444</v>
      </c>
    </row>
    <row r="147" spans="1:8" ht="15.75" x14ac:dyDescent="0.25">
      <c r="A147" s="12" t="s">
        <v>91</v>
      </c>
      <c r="B147" s="12" t="s">
        <v>157</v>
      </c>
      <c r="C147" s="12" t="s">
        <v>123</v>
      </c>
      <c r="D147" s="6">
        <v>238.65</v>
      </c>
      <c r="E147" s="6">
        <v>243.035</v>
      </c>
      <c r="F147" s="15">
        <v>3399.7550000000001</v>
      </c>
      <c r="G147" s="13">
        <v>0.66826958212140253</v>
      </c>
      <c r="H147" s="14">
        <v>18.917260064284925</v>
      </c>
    </row>
    <row r="148" spans="1:8" ht="15.75" x14ac:dyDescent="0.25">
      <c r="A148" s="12" t="s">
        <v>91</v>
      </c>
      <c r="B148" s="12" t="s">
        <v>157</v>
      </c>
      <c r="C148" s="12" t="s">
        <v>162</v>
      </c>
      <c r="D148" s="6">
        <v>238.83</v>
      </c>
      <c r="E148" s="6">
        <v>243.215</v>
      </c>
      <c r="F148" s="15">
        <v>3403.7684210000002</v>
      </c>
      <c r="G148" s="13">
        <v>0.64678327602531516</v>
      </c>
      <c r="H148" s="14">
        <v>18.266159879555001</v>
      </c>
    </row>
    <row r="149" spans="1:8" ht="15.75" x14ac:dyDescent="0.25">
      <c r="A149" s="12" t="s">
        <v>91</v>
      </c>
      <c r="B149" s="12" t="s">
        <v>157</v>
      </c>
      <c r="C149" s="12" t="s">
        <v>162</v>
      </c>
      <c r="D149" s="6">
        <v>238.83</v>
      </c>
      <c r="E149" s="6">
        <v>243.215</v>
      </c>
      <c r="F149" s="15">
        <v>3403.7684210000002</v>
      </c>
      <c r="G149" s="13">
        <v>0.64098274461067828</v>
      </c>
      <c r="H149" s="14">
        <v>18.090386200323582</v>
      </c>
    </row>
    <row r="150" spans="1:8" ht="15.75" x14ac:dyDescent="0.25">
      <c r="A150" s="12" t="s">
        <v>91</v>
      </c>
      <c r="B150" s="12" t="s">
        <v>163</v>
      </c>
      <c r="C150" s="12" t="s">
        <v>113</v>
      </c>
      <c r="D150" s="6">
        <v>238.94</v>
      </c>
      <c r="E150" s="6">
        <v>243.32499999999999</v>
      </c>
      <c r="F150" s="15">
        <v>3406.4315790000001</v>
      </c>
      <c r="G150" s="13">
        <v>0.66274257186568963</v>
      </c>
      <c r="H150" s="14">
        <v>18.749774905020896</v>
      </c>
    </row>
    <row r="151" spans="1:8" ht="15.75" x14ac:dyDescent="0.25">
      <c r="A151" s="12" t="s">
        <v>91</v>
      </c>
      <c r="B151" s="12" t="s">
        <v>163</v>
      </c>
      <c r="C151" s="12" t="s">
        <v>164</v>
      </c>
      <c r="D151" s="6">
        <v>239.06</v>
      </c>
      <c r="E151" s="6">
        <v>243.44499999999999</v>
      </c>
      <c r="F151" s="15">
        <v>3409.44</v>
      </c>
      <c r="G151" s="13">
        <v>0.65983077954908942</v>
      </c>
      <c r="H151" s="14">
        <v>18.7</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vt:lpstr>
      <vt:lpstr>Metadata</vt:lpstr>
      <vt:lpstr>Chronology</vt:lpstr>
      <vt:lpstr>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Gille</dc:creator>
  <cp:lastModifiedBy>Edward P Gillle</cp:lastModifiedBy>
  <dcterms:created xsi:type="dcterms:W3CDTF">2013-05-10T20:41:09Z</dcterms:created>
  <dcterms:modified xsi:type="dcterms:W3CDTF">2017-06-16T22:20:29Z</dcterms:modified>
</cp:coreProperties>
</file>