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-20" yWindow="-20" windowWidth="28000" windowHeight="23380" tabRatio="500"/>
  </bookViews>
  <sheets>
    <sheet name="Sheet1" sheetId="1" r:id="rId1"/>
    <sheet name="Sheet2" sheetId="2" r:id="rId2"/>
  </sheets>
  <calcPr calcId="13040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4" i="2"/>
  <c r="E3"/>
  <c r="E2"/>
  <c r="E1"/>
</calcChain>
</file>

<file path=xl/sharedStrings.xml><?xml version="1.0" encoding="utf-8"?>
<sst xmlns="http://schemas.openxmlformats.org/spreadsheetml/2006/main" count="102" uniqueCount="60">
  <si>
    <t>depth (m)</t>
  </si>
  <si>
    <t>dataset</t>
    <phoneticPr fontId="5" type="noConversion"/>
  </si>
  <si>
    <t>∂O18 P.wüllerstorfi</t>
    <phoneticPr fontId="5" type="noConversion"/>
  </si>
  <si>
    <t>CA94-12k-4</t>
  </si>
  <si>
    <t>LPAZ 21 P</t>
  </si>
  <si>
    <t>ET97-7T</t>
  </si>
  <si>
    <t>ET97-4T</t>
  </si>
  <si>
    <t>BAP96-2-T</t>
  </si>
  <si>
    <t>BAP96-10-T</t>
  </si>
  <si>
    <t>EW9504-04PC</t>
  </si>
  <si>
    <t>AL98-PC12</t>
  </si>
  <si>
    <t>Latitude</t>
  </si>
  <si>
    <t>Longitude</t>
  </si>
  <si>
    <t>sd ∂O18 P.wüllerstorfi</t>
  </si>
  <si>
    <t>∂C13 P. wüllerstorfi</t>
  </si>
  <si>
    <t>sd∂C13 P. wüllerstorfi</t>
  </si>
  <si>
    <t>Location</t>
  </si>
  <si>
    <t>Nazca Ridge</t>
  </si>
  <si>
    <t>Core#</t>
  </si>
  <si>
    <t>ERDC  92Bx</t>
  </si>
  <si>
    <t>ERDC  88Bx</t>
  </si>
  <si>
    <t>ERDC113P</t>
  </si>
  <si>
    <t>ERDC112Bx</t>
  </si>
  <si>
    <t>ERDC120Bx</t>
  </si>
  <si>
    <t>ERDC  83Bx</t>
  </si>
  <si>
    <t>ERDC  79Bx</t>
  </si>
  <si>
    <t>ERDC123Bx</t>
  </si>
  <si>
    <t>ERDC125Bx</t>
  </si>
  <si>
    <t>ERDC108Bx</t>
  </si>
  <si>
    <t>ERDC135Bx</t>
  </si>
  <si>
    <t>ERDC  77Bx</t>
  </si>
  <si>
    <t>ERDC128Bx</t>
  </si>
  <si>
    <t>ERDC136Bx</t>
  </si>
  <si>
    <t>ERDC139Bx</t>
  </si>
  <si>
    <t>ERDC129Bx</t>
  </si>
  <si>
    <t>ERDC141Bx</t>
  </si>
  <si>
    <t>ERDC131Bx</t>
  </si>
  <si>
    <t>W Equatorial Pacific</t>
  </si>
  <si>
    <t>PLDS   66Bx</t>
  </si>
  <si>
    <t>PLDS   68Bx</t>
  </si>
  <si>
    <t>PLDS   70Bx</t>
  </si>
  <si>
    <t>PLDS   72Bx</t>
  </si>
  <si>
    <t>PLDS   74Bx</t>
  </si>
  <si>
    <t>PLDS   77Bx</t>
  </si>
  <si>
    <t>PLDS   79Bx</t>
  </si>
  <si>
    <t>PLDS   89Bx</t>
  </si>
  <si>
    <t>PLDS   90Bx</t>
  </si>
  <si>
    <t>E Equatorial Pacific</t>
  </si>
  <si>
    <t>Baja California Margin</t>
  </si>
  <si>
    <t>h96-tg3</t>
  </si>
  <si>
    <t>h96-tg4</t>
  </si>
  <si>
    <t>h96-tg7</t>
  </si>
  <si>
    <t>h96-tk1</t>
  </si>
  <si>
    <t>RGS87-13 BC</t>
  </si>
  <si>
    <t>RGS87-9 BC</t>
  </si>
  <si>
    <t>RGS87-16 GC</t>
  </si>
  <si>
    <t>RGS87-21 GC</t>
  </si>
  <si>
    <t>RGS87-19 BC</t>
  </si>
  <si>
    <t xml:space="preserve">CA94-3-I </t>
  </si>
  <si>
    <t>CA  4K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</si>
</sst>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0"/>
  </numFmts>
  <fonts count="6">
    <font>
      <sz val="12"/>
      <color theme="1"/>
      <name val="Calibri"/>
      <family val="2"/>
      <scheme val="minor"/>
    </font>
    <font>
      <sz val="14"/>
      <name val="Helvetica Neue"/>
    </font>
    <font>
      <sz val="14"/>
      <color indexed="8"/>
      <name val="Helvetica Neue"/>
    </font>
    <font>
      <sz val="14"/>
      <color indexed="8"/>
      <name val="Helvetica Neue"/>
    </font>
    <font>
      <sz val="12"/>
      <color indexed="8"/>
      <name val="Calibri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165" fontId="1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47"/>
  <sheetViews>
    <sheetView tabSelected="1" workbookViewId="0">
      <selection activeCell="G1" sqref="G1"/>
    </sheetView>
  </sheetViews>
  <sheetFormatPr baseColWidth="10" defaultRowHeight="17"/>
  <cols>
    <col min="1" max="1" width="15.6640625" style="4" customWidth="1"/>
    <col min="2" max="2" width="12.33203125" style="4" customWidth="1"/>
    <col min="3" max="3" width="10.83203125" style="4"/>
    <col min="4" max="5" width="21.6640625" style="4" customWidth="1"/>
    <col min="6" max="6" width="15.6640625" style="4" customWidth="1"/>
    <col min="7" max="7" width="20.83203125" style="4" customWidth="1"/>
    <col min="8" max="8" width="25" style="4" customWidth="1"/>
    <col min="10" max="10" width="25.33203125" style="4" customWidth="1"/>
    <col min="11" max="16384" width="10.83203125" style="4"/>
  </cols>
  <sheetData>
    <row r="1" spans="1:11">
      <c r="A1" s="1" t="s">
        <v>11</v>
      </c>
      <c r="B1" s="1" t="s">
        <v>12</v>
      </c>
      <c r="C1" s="1" t="s">
        <v>0</v>
      </c>
      <c r="D1" s="1" t="s">
        <v>14</v>
      </c>
      <c r="E1" s="1" t="s">
        <v>1</v>
      </c>
      <c r="F1" s="1" t="s">
        <v>18</v>
      </c>
      <c r="G1" s="1" t="s">
        <v>2</v>
      </c>
      <c r="H1" s="4" t="s">
        <v>13</v>
      </c>
      <c r="J1" s="1" t="s">
        <v>15</v>
      </c>
      <c r="K1" s="1" t="s">
        <v>16</v>
      </c>
    </row>
    <row r="2" spans="1:11">
      <c r="A2" s="9">
        <v>-2.2166666666666699</v>
      </c>
      <c r="B2" s="10">
        <v>156.98333333333335</v>
      </c>
      <c r="C2" s="1">
        <v>1598</v>
      </c>
      <c r="D2" s="1">
        <v>0.42</v>
      </c>
      <c r="E2" s="1">
        <v>11</v>
      </c>
      <c r="F2" s="1" t="s">
        <v>19</v>
      </c>
      <c r="G2" s="1">
        <v>2.39</v>
      </c>
      <c r="H2" s="1">
        <v>0.09</v>
      </c>
      <c r="J2" s="1">
        <v>0.03</v>
      </c>
      <c r="K2" s="4" t="s">
        <v>37</v>
      </c>
    </row>
    <row r="3" spans="1:11">
      <c r="A3" s="9">
        <v>3.3333333333333333E-2</v>
      </c>
      <c r="B3" s="10">
        <v>155.8666666666667</v>
      </c>
      <c r="C3" s="1">
        <v>1924</v>
      </c>
      <c r="D3" s="1">
        <v>0.42</v>
      </c>
      <c r="E3" s="1">
        <v>11</v>
      </c>
      <c r="F3" s="1" t="s">
        <v>20</v>
      </c>
      <c r="G3" s="1">
        <v>2.46</v>
      </c>
      <c r="H3" s="1">
        <v>0.12</v>
      </c>
      <c r="J3" s="1">
        <v>0.09</v>
      </c>
      <c r="K3" s="4" t="s">
        <v>37</v>
      </c>
    </row>
    <row r="4" spans="1:11">
      <c r="A4" s="9">
        <v>-1.63333333333333</v>
      </c>
      <c r="B4" s="10">
        <v>159.21666666666667</v>
      </c>
      <c r="C4" s="1">
        <v>2158</v>
      </c>
      <c r="D4" s="1">
        <v>0.37</v>
      </c>
      <c r="E4" s="1">
        <v>11</v>
      </c>
      <c r="F4" s="1" t="s">
        <v>21</v>
      </c>
      <c r="G4" s="1">
        <v>2.57</v>
      </c>
      <c r="H4" s="1">
        <v>0.05</v>
      </c>
      <c r="J4" s="1">
        <v>0.06</v>
      </c>
      <c r="K4" s="4" t="s">
        <v>37</v>
      </c>
    </row>
    <row r="5" spans="1:11">
      <c r="A5" s="9">
        <v>-1.61666666666667</v>
      </c>
      <c r="B5" s="10">
        <v>159.23333333333332</v>
      </c>
      <c r="C5" s="1">
        <v>2169</v>
      </c>
      <c r="D5" s="1">
        <v>0.39</v>
      </c>
      <c r="E5" s="1">
        <v>11</v>
      </c>
      <c r="F5" s="1" t="s">
        <v>22</v>
      </c>
      <c r="G5" s="1">
        <v>2.65</v>
      </c>
      <c r="H5" s="1">
        <v>0.13</v>
      </c>
      <c r="J5" s="1">
        <v>7.0000000000000007E-2</v>
      </c>
      <c r="K5" s="4" t="s">
        <v>37</v>
      </c>
    </row>
    <row r="6" spans="1:11">
      <c r="A6" s="9">
        <v>-1.6666666666666701E-2</v>
      </c>
      <c r="B6" s="10">
        <v>158.68333333333334</v>
      </c>
      <c r="C6" s="1">
        <v>2247</v>
      </c>
      <c r="D6" s="1">
        <v>0.4</v>
      </c>
      <c r="E6" s="1">
        <v>11</v>
      </c>
      <c r="F6" s="1" t="s">
        <v>23</v>
      </c>
      <c r="G6" s="1">
        <v>2.58</v>
      </c>
      <c r="H6" s="1">
        <v>0.12</v>
      </c>
      <c r="J6" s="1">
        <v>0.05</v>
      </c>
      <c r="K6" s="4" t="s">
        <v>37</v>
      </c>
    </row>
    <row r="7" spans="1:11">
      <c r="A7" s="9">
        <v>1.4</v>
      </c>
      <c r="B7" s="10">
        <v>157.30000000000001</v>
      </c>
      <c r="C7" s="1">
        <v>2342</v>
      </c>
      <c r="D7" s="1">
        <v>0.4</v>
      </c>
      <c r="E7" s="1">
        <v>11</v>
      </c>
      <c r="F7" s="1" t="s">
        <v>24</v>
      </c>
      <c r="G7" s="1">
        <v>2.72</v>
      </c>
      <c r="H7" s="1">
        <v>0.15</v>
      </c>
      <c r="J7" s="1">
        <v>7.0000000000000007E-2</v>
      </c>
      <c r="K7" s="4" t="s">
        <v>37</v>
      </c>
    </row>
    <row r="8" spans="1:11">
      <c r="A8" s="9">
        <v>2.7833333333333332</v>
      </c>
      <c r="B8" s="10">
        <v>156.21666666666667</v>
      </c>
      <c r="C8" s="1">
        <v>2767</v>
      </c>
      <c r="D8" s="1">
        <v>0.4</v>
      </c>
      <c r="E8" s="1">
        <v>11</v>
      </c>
      <c r="F8" s="1" t="s">
        <v>25</v>
      </c>
      <c r="G8" s="1">
        <v>2.58</v>
      </c>
      <c r="H8" s="1">
        <v>0.04</v>
      </c>
      <c r="J8" s="1">
        <v>7.0000000000000007E-2</v>
      </c>
      <c r="K8" s="4" t="s">
        <v>37</v>
      </c>
    </row>
    <row r="9" spans="1:11">
      <c r="A9" s="9">
        <v>-1.6666666666666701E-2</v>
      </c>
      <c r="B9" s="10">
        <v>160.4</v>
      </c>
      <c r="C9" s="1">
        <v>2948</v>
      </c>
      <c r="D9" s="1">
        <v>0.33</v>
      </c>
      <c r="E9" s="1">
        <v>11</v>
      </c>
      <c r="F9" s="1" t="s">
        <v>26</v>
      </c>
      <c r="G9" s="1">
        <v>2.72</v>
      </c>
      <c r="H9" s="1">
        <v>0.05</v>
      </c>
      <c r="J9" s="1">
        <v>0.09</v>
      </c>
      <c r="K9" s="4" t="s">
        <v>37</v>
      </c>
    </row>
    <row r="10" spans="1:11">
      <c r="A10" s="9">
        <v>0</v>
      </c>
      <c r="B10" s="10">
        <v>160.98333333333335</v>
      </c>
      <c r="C10" s="1">
        <v>3368</v>
      </c>
      <c r="D10" s="1">
        <v>0.35</v>
      </c>
      <c r="E10" s="1">
        <v>11</v>
      </c>
      <c r="F10" s="1" t="s">
        <v>27</v>
      </c>
      <c r="G10" s="1">
        <v>2.66</v>
      </c>
      <c r="H10" s="1">
        <v>0.06</v>
      </c>
      <c r="J10" s="1">
        <v>0.06</v>
      </c>
      <c r="K10" s="4" t="s">
        <v>37</v>
      </c>
    </row>
    <row r="11" spans="1:11">
      <c r="A11" s="9">
        <v>-1.7333333333333301</v>
      </c>
      <c r="B11" s="10">
        <v>160.80000000000001</v>
      </c>
      <c r="C11" s="1">
        <v>3393</v>
      </c>
      <c r="D11" s="1">
        <v>0.31</v>
      </c>
      <c r="E11" s="1">
        <v>11</v>
      </c>
      <c r="F11" s="1" t="s">
        <v>28</v>
      </c>
      <c r="G11" s="1">
        <v>2.69</v>
      </c>
      <c r="H11" s="1">
        <v>0.09</v>
      </c>
      <c r="J11" s="1">
        <v>0.11</v>
      </c>
      <c r="K11" s="4" t="s">
        <v>37</v>
      </c>
    </row>
    <row r="12" spans="1:11">
      <c r="A12" s="9">
        <v>0.8666666666666667</v>
      </c>
      <c r="B12" s="10">
        <v>160.98333333333335</v>
      </c>
      <c r="C12" s="1">
        <v>3509</v>
      </c>
      <c r="D12" s="1">
        <v>0.38</v>
      </c>
      <c r="E12" s="1">
        <v>11</v>
      </c>
      <c r="F12" s="1" t="s">
        <v>29</v>
      </c>
      <c r="G12" s="1">
        <v>2.78</v>
      </c>
      <c r="H12" s="1">
        <v>0.06</v>
      </c>
      <c r="J12" s="1">
        <v>0.09</v>
      </c>
      <c r="K12" s="4" t="s">
        <v>37</v>
      </c>
    </row>
    <row r="13" spans="1:11">
      <c r="A13" s="9">
        <v>4.8499999999999996</v>
      </c>
      <c r="B13" s="10">
        <v>156.05000000000001</v>
      </c>
      <c r="C13" s="1">
        <v>3585</v>
      </c>
      <c r="D13" s="1">
        <v>0.23</v>
      </c>
      <c r="E13" s="1">
        <v>11</v>
      </c>
      <c r="F13" s="1" t="s">
        <v>30</v>
      </c>
      <c r="G13" s="1">
        <v>2.67</v>
      </c>
      <c r="H13" s="1">
        <v>7.0000000000000007E-2</v>
      </c>
      <c r="J13" s="1">
        <v>7.0000000000000007E-2</v>
      </c>
      <c r="K13" s="4" t="s">
        <v>37</v>
      </c>
    </row>
    <row r="14" spans="1:11">
      <c r="A14" s="9">
        <v>0</v>
      </c>
      <c r="B14" s="10">
        <v>161.41666666666669</v>
      </c>
      <c r="C14" s="1">
        <v>3732</v>
      </c>
      <c r="D14" s="1">
        <v>0.28999999999999998</v>
      </c>
      <c r="E14" s="1">
        <v>11</v>
      </c>
      <c r="F14" s="1" t="s">
        <v>31</v>
      </c>
      <c r="G14" s="1">
        <v>2.79</v>
      </c>
      <c r="H14" s="1">
        <v>0.12</v>
      </c>
      <c r="J14" s="1">
        <v>7.0000000000000007E-2</v>
      </c>
      <c r="K14" s="4" t="s">
        <v>37</v>
      </c>
    </row>
    <row r="15" spans="1:11">
      <c r="A15" s="9">
        <v>1.1000000000000001</v>
      </c>
      <c r="B15" s="10">
        <v>161.6</v>
      </c>
      <c r="C15" s="1">
        <v>3848</v>
      </c>
      <c r="D15" s="1">
        <v>0.33</v>
      </c>
      <c r="E15" s="1">
        <v>11</v>
      </c>
      <c r="F15" s="1" t="s">
        <v>32</v>
      </c>
      <c r="G15" s="1">
        <v>2.88</v>
      </c>
      <c r="H15" s="1">
        <v>0.18</v>
      </c>
      <c r="J15" s="1">
        <v>0.06</v>
      </c>
      <c r="K15" s="4" t="s">
        <v>37</v>
      </c>
    </row>
    <row r="16" spans="1:11">
      <c r="A16" s="9">
        <v>1.35</v>
      </c>
      <c r="B16" s="10">
        <v>162.38333333333335</v>
      </c>
      <c r="C16" s="1">
        <v>4118</v>
      </c>
      <c r="D16" s="1">
        <v>0.4</v>
      </c>
      <c r="E16" s="1">
        <v>11</v>
      </c>
      <c r="F16" s="1" t="s">
        <v>33</v>
      </c>
      <c r="G16" s="1">
        <v>2.97</v>
      </c>
      <c r="H16" s="1">
        <v>0.18</v>
      </c>
      <c r="J16" s="1">
        <v>0.02</v>
      </c>
      <c r="K16" s="4" t="s">
        <v>37</v>
      </c>
    </row>
    <row r="17" spans="1:11">
      <c r="A17" s="9">
        <v>0</v>
      </c>
      <c r="B17" s="10">
        <v>161.9666666666667</v>
      </c>
      <c r="C17" s="1">
        <v>4169</v>
      </c>
      <c r="D17" s="1">
        <v>0.36</v>
      </c>
      <c r="E17" s="1">
        <v>11</v>
      </c>
      <c r="F17" s="1" t="s">
        <v>34</v>
      </c>
      <c r="G17" s="1">
        <v>2.89</v>
      </c>
      <c r="H17" s="1">
        <v>0.16</v>
      </c>
      <c r="J17" s="1">
        <v>0.09</v>
      </c>
      <c r="K17" s="4" t="s">
        <v>37</v>
      </c>
    </row>
    <row r="18" spans="1:11">
      <c r="A18" s="9">
        <v>2.35</v>
      </c>
      <c r="B18" s="10">
        <v>163.69999999999999</v>
      </c>
      <c r="C18" s="1">
        <v>4324</v>
      </c>
      <c r="D18" s="1">
        <v>0.36</v>
      </c>
      <c r="E18" s="1">
        <v>11</v>
      </c>
      <c r="F18" s="1" t="s">
        <v>35</v>
      </c>
      <c r="G18" s="1">
        <v>3.06</v>
      </c>
      <c r="H18" s="1">
        <v>0.15</v>
      </c>
      <c r="J18" s="1">
        <v>0.13</v>
      </c>
      <c r="K18" s="4" t="s">
        <v>37</v>
      </c>
    </row>
    <row r="19" spans="1:11">
      <c r="A19" s="9">
        <v>-1.6666666666666701E-2</v>
      </c>
      <c r="B19" s="10">
        <v>162.69999999999999</v>
      </c>
      <c r="C19" s="1">
        <v>4441</v>
      </c>
      <c r="D19" s="1">
        <v>0.41</v>
      </c>
      <c r="E19" s="1">
        <v>11</v>
      </c>
      <c r="F19" s="1" t="s">
        <v>36</v>
      </c>
      <c r="G19" s="1">
        <v>2.97</v>
      </c>
      <c r="H19" s="1">
        <v>0.14000000000000001</v>
      </c>
      <c r="J19" s="1">
        <v>0.14000000000000001</v>
      </c>
      <c r="K19" s="4" t="s">
        <v>37</v>
      </c>
    </row>
    <row r="20" spans="1:11">
      <c r="A20" s="9">
        <v>0.93333333333333335</v>
      </c>
      <c r="B20" s="9">
        <v>-104.1</v>
      </c>
      <c r="C20" s="1">
        <v>3496</v>
      </c>
      <c r="D20" s="1">
        <v>0.25</v>
      </c>
      <c r="E20" s="1">
        <v>11</v>
      </c>
      <c r="F20" s="1" t="s">
        <v>38</v>
      </c>
      <c r="G20" s="1">
        <v>2.67</v>
      </c>
      <c r="H20" s="1">
        <v>0.12</v>
      </c>
      <c r="J20" s="1">
        <v>0.08</v>
      </c>
      <c r="K20" s="4" t="s">
        <v>47</v>
      </c>
    </row>
    <row r="21" spans="1:11">
      <c r="A21" s="9">
        <v>1.0166666666666666</v>
      </c>
      <c r="B21" s="9">
        <v>-105.48333333333333</v>
      </c>
      <c r="C21" s="1">
        <v>3650</v>
      </c>
      <c r="D21" s="1">
        <v>0.28000000000000003</v>
      </c>
      <c r="E21" s="1">
        <v>11</v>
      </c>
      <c r="F21" s="1" t="s">
        <v>39</v>
      </c>
      <c r="G21" s="1">
        <v>2.74</v>
      </c>
      <c r="H21" s="1">
        <v>0.11</v>
      </c>
      <c r="J21" s="1">
        <v>0.11</v>
      </c>
      <c r="K21" s="4" t="s">
        <v>47</v>
      </c>
    </row>
    <row r="22" spans="1:11">
      <c r="A22" s="9">
        <v>1.05</v>
      </c>
      <c r="B22" s="9">
        <v>-107.2</v>
      </c>
      <c r="C22" s="1">
        <v>3694</v>
      </c>
      <c r="D22" s="1">
        <v>0.33</v>
      </c>
      <c r="E22" s="1">
        <v>11</v>
      </c>
      <c r="F22" s="1" t="s">
        <v>40</v>
      </c>
      <c r="G22" s="1">
        <v>2.95</v>
      </c>
      <c r="H22" s="1">
        <v>0.14000000000000001</v>
      </c>
      <c r="J22" s="1">
        <v>0.14000000000000001</v>
      </c>
      <c r="K22" s="4" t="s">
        <v>47</v>
      </c>
    </row>
    <row r="23" spans="1:11">
      <c r="A23" s="9">
        <v>1</v>
      </c>
      <c r="B23" s="9">
        <v>-109.25</v>
      </c>
      <c r="C23" s="1">
        <v>3626</v>
      </c>
      <c r="D23" s="1">
        <v>0.27</v>
      </c>
      <c r="E23" s="1">
        <v>11</v>
      </c>
      <c r="F23" s="1" t="s">
        <v>41</v>
      </c>
      <c r="G23" s="1">
        <v>2.85</v>
      </c>
      <c r="H23" s="1">
        <v>0.11</v>
      </c>
      <c r="J23" s="1">
        <v>0.1</v>
      </c>
      <c r="K23" s="4" t="s">
        <v>47</v>
      </c>
    </row>
    <row r="24" spans="1:11">
      <c r="A24" s="9">
        <v>1</v>
      </c>
      <c r="B24" s="9">
        <v>-113.65</v>
      </c>
      <c r="C24" s="1">
        <v>3944</v>
      </c>
      <c r="D24" s="1">
        <v>0.25</v>
      </c>
      <c r="E24" s="1">
        <v>11</v>
      </c>
      <c r="F24" s="1" t="s">
        <v>42</v>
      </c>
      <c r="G24" s="1">
        <v>2.68</v>
      </c>
      <c r="H24" s="1">
        <v>0.15</v>
      </c>
      <c r="J24" s="1">
        <v>0.12</v>
      </c>
      <c r="K24" s="4" t="s">
        <v>47</v>
      </c>
    </row>
    <row r="25" spans="1:11">
      <c r="A25" s="9">
        <v>1.05</v>
      </c>
      <c r="B25" s="9">
        <v>-119.91666666666667</v>
      </c>
      <c r="C25" s="1">
        <v>4366</v>
      </c>
      <c r="D25" s="1">
        <v>0.35</v>
      </c>
      <c r="E25" s="1">
        <v>11</v>
      </c>
      <c r="F25" s="1" t="s">
        <v>43</v>
      </c>
      <c r="G25" s="1">
        <v>2.63</v>
      </c>
      <c r="H25" s="1">
        <v>0.14000000000000001</v>
      </c>
      <c r="J25" s="1">
        <v>0.09</v>
      </c>
      <c r="K25" s="4" t="s">
        <v>47</v>
      </c>
    </row>
    <row r="26" spans="1:11">
      <c r="A26" s="9">
        <v>1.0666666666666667</v>
      </c>
      <c r="B26" s="9">
        <v>-122.23333333333333</v>
      </c>
      <c r="C26" s="1">
        <v>4542</v>
      </c>
      <c r="D26" s="1">
        <v>0.18</v>
      </c>
      <c r="E26" s="1">
        <v>11</v>
      </c>
      <c r="F26" s="1" t="s">
        <v>44</v>
      </c>
      <c r="G26" s="1">
        <v>2.9</v>
      </c>
      <c r="H26" s="1">
        <v>0.13</v>
      </c>
      <c r="J26" s="1">
        <v>0.09</v>
      </c>
      <c r="K26" s="4" t="s">
        <v>47</v>
      </c>
    </row>
    <row r="27" spans="1:11">
      <c r="A27" s="9">
        <v>0.96666666666666667</v>
      </c>
      <c r="B27" s="9">
        <v>-131.65</v>
      </c>
      <c r="C27" s="1">
        <v>4407</v>
      </c>
      <c r="D27" s="1">
        <v>0.27</v>
      </c>
      <c r="E27" s="1">
        <v>11</v>
      </c>
      <c r="F27" s="1" t="s">
        <v>45</v>
      </c>
      <c r="G27" s="1">
        <v>2.65</v>
      </c>
      <c r="H27" s="1">
        <v>0.13</v>
      </c>
      <c r="J27" s="1">
        <v>0.08</v>
      </c>
      <c r="K27" s="4" t="s">
        <v>47</v>
      </c>
    </row>
    <row r="28" spans="1:11">
      <c r="A28" s="9">
        <v>0.98333333333333328</v>
      </c>
      <c r="B28" s="9">
        <v>-135.06666666666666</v>
      </c>
      <c r="C28" s="1">
        <v>4297</v>
      </c>
      <c r="D28" s="1">
        <v>0.32</v>
      </c>
      <c r="E28" s="1">
        <v>11</v>
      </c>
      <c r="F28" s="1" t="s">
        <v>46</v>
      </c>
      <c r="G28" s="1">
        <v>2.7</v>
      </c>
      <c r="H28" s="1">
        <v>0.17</v>
      </c>
      <c r="J28" s="1">
        <v>0.13</v>
      </c>
      <c r="K28" s="4" t="s">
        <v>47</v>
      </c>
    </row>
    <row r="29" spans="1:11">
      <c r="A29" s="9">
        <v>23.677666666666667</v>
      </c>
      <c r="B29" s="9">
        <v>-111.08450000000001</v>
      </c>
      <c r="C29" s="1">
        <v>380</v>
      </c>
      <c r="D29" s="1">
        <v>-7.0000000000000007E-2</v>
      </c>
      <c r="E29" s="1">
        <v>11</v>
      </c>
      <c r="F29" s="7" t="s">
        <v>54</v>
      </c>
      <c r="G29" s="1">
        <v>1.1870000000000001</v>
      </c>
      <c r="H29" s="1">
        <v>7.0000000000000007E-2</v>
      </c>
      <c r="J29" s="1">
        <v>0.04</v>
      </c>
      <c r="K29" s="4" t="s">
        <v>48</v>
      </c>
    </row>
    <row r="30" spans="1:11">
      <c r="A30" s="9">
        <v>23.59</v>
      </c>
      <c r="B30" s="9">
        <v>-111.17333333333333</v>
      </c>
      <c r="C30" s="1">
        <v>565</v>
      </c>
      <c r="D30" s="2">
        <v>-0.12</v>
      </c>
      <c r="E30" s="1">
        <v>11</v>
      </c>
      <c r="F30" s="7" t="s">
        <v>53</v>
      </c>
      <c r="G30" s="2">
        <v>1.5</v>
      </c>
      <c r="H30" s="2">
        <v>0.1</v>
      </c>
      <c r="J30" s="2">
        <v>0.09</v>
      </c>
      <c r="K30" s="4" t="s">
        <v>48</v>
      </c>
    </row>
    <row r="31" spans="1:11">
      <c r="A31" s="9">
        <v>24.434333333333335</v>
      </c>
      <c r="B31" s="9">
        <v>-112.48433333333334</v>
      </c>
      <c r="C31" s="1">
        <v>577</v>
      </c>
      <c r="D31" s="2">
        <v>-0.13</v>
      </c>
      <c r="E31" s="1">
        <v>11</v>
      </c>
      <c r="F31" s="7" t="s">
        <v>59</v>
      </c>
      <c r="G31" s="1">
        <v>1.52</v>
      </c>
      <c r="H31" s="2">
        <v>0.18</v>
      </c>
      <c r="J31" s="2">
        <v>0.04</v>
      </c>
      <c r="K31" s="4" t="s">
        <v>48</v>
      </c>
    </row>
    <row r="32" spans="1:11">
      <c r="A32" s="9">
        <v>23.580166666666667</v>
      </c>
      <c r="B32" s="9">
        <v>-111.18133333333333</v>
      </c>
      <c r="C32" s="1">
        <v>604</v>
      </c>
      <c r="D32" s="2">
        <v>-0.09</v>
      </c>
      <c r="E32" s="1">
        <v>11</v>
      </c>
      <c r="F32" s="7" t="s">
        <v>55</v>
      </c>
      <c r="G32" s="2">
        <v>1.66</v>
      </c>
      <c r="H32" s="2">
        <v>0.2</v>
      </c>
      <c r="J32" s="2">
        <v>0.1</v>
      </c>
      <c r="K32" s="4" t="s">
        <v>48</v>
      </c>
    </row>
    <row r="33" spans="1:11">
      <c r="A33" s="9">
        <v>22.916666666666668</v>
      </c>
      <c r="B33" s="9">
        <v>-109.45</v>
      </c>
      <c r="C33" s="1">
        <v>625</v>
      </c>
      <c r="D33" s="2">
        <v>-0.19</v>
      </c>
      <c r="E33" s="1">
        <v>11</v>
      </c>
      <c r="F33" s="7" t="s">
        <v>4</v>
      </c>
      <c r="G33" s="1">
        <v>1.62</v>
      </c>
      <c r="H33" s="2">
        <v>0.1</v>
      </c>
      <c r="J33" s="2">
        <v>0.05</v>
      </c>
      <c r="K33" s="4" t="s">
        <v>48</v>
      </c>
    </row>
    <row r="34" spans="1:11">
      <c r="A34" s="9">
        <v>22.902333333333335</v>
      </c>
      <c r="B34" s="9">
        <v>-109.48033333333333</v>
      </c>
      <c r="C34" s="1">
        <v>640</v>
      </c>
      <c r="D34" s="2">
        <v>-0.15</v>
      </c>
      <c r="E34" s="1">
        <v>11</v>
      </c>
      <c r="F34" s="7" t="s">
        <v>5</v>
      </c>
      <c r="G34" s="1">
        <v>1.5980000000000001</v>
      </c>
      <c r="H34" s="2">
        <v>0.06</v>
      </c>
      <c r="J34" s="2">
        <v>0.11</v>
      </c>
      <c r="K34" s="4" t="s">
        <v>48</v>
      </c>
    </row>
    <row r="35" spans="1:11">
      <c r="A35" s="11">
        <v>23.267666666666667</v>
      </c>
      <c r="B35" s="9">
        <v>-110.55</v>
      </c>
      <c r="C35" s="1">
        <v>695</v>
      </c>
      <c r="D35" s="2">
        <v>-0.12</v>
      </c>
      <c r="E35" s="1">
        <v>11</v>
      </c>
      <c r="F35" s="4" t="s">
        <v>58</v>
      </c>
      <c r="G35" s="2">
        <v>1.7068000000000001</v>
      </c>
      <c r="H35" s="2">
        <v>0.09</v>
      </c>
      <c r="J35" s="2">
        <v>0.08</v>
      </c>
      <c r="K35" s="4" t="s">
        <v>48</v>
      </c>
    </row>
    <row r="36" spans="1:11">
      <c r="A36" s="9">
        <v>22.907</v>
      </c>
      <c r="B36" s="9">
        <v>-109.46466666666667</v>
      </c>
      <c r="C36" s="1">
        <v>690</v>
      </c>
      <c r="D36" s="5">
        <v>-0.08</v>
      </c>
      <c r="E36" s="1">
        <v>11</v>
      </c>
      <c r="F36" s="7" t="s">
        <v>10</v>
      </c>
      <c r="G36" s="5">
        <v>2.04</v>
      </c>
      <c r="H36" s="2">
        <v>7.0000000000000007E-2</v>
      </c>
      <c r="J36" s="2">
        <v>0.13</v>
      </c>
      <c r="K36" s="4" t="s">
        <v>48</v>
      </c>
    </row>
    <row r="37" spans="1:11">
      <c r="A37" s="9">
        <v>23.336666666666666</v>
      </c>
      <c r="B37" s="9">
        <v>-111.95183333333334</v>
      </c>
      <c r="C37" s="1">
        <v>750</v>
      </c>
      <c r="D37" s="1">
        <v>-0.2</v>
      </c>
      <c r="E37" s="1">
        <v>11</v>
      </c>
      <c r="F37" s="7" t="s">
        <v>56</v>
      </c>
      <c r="G37" s="1">
        <v>1.99</v>
      </c>
      <c r="H37" s="1">
        <v>0.15</v>
      </c>
      <c r="J37" s="1">
        <v>0.08</v>
      </c>
      <c r="K37" s="4" t="s">
        <v>48</v>
      </c>
    </row>
    <row r="38" spans="1:11">
      <c r="A38" s="11">
        <v>29.2745</v>
      </c>
      <c r="B38" s="9">
        <v>-115.62366666666667</v>
      </c>
      <c r="C38" s="1">
        <v>863</v>
      </c>
      <c r="D38" s="2">
        <v>-0.03</v>
      </c>
      <c r="E38" s="1">
        <v>11</v>
      </c>
      <c r="F38" s="4" t="s">
        <v>3</v>
      </c>
      <c r="G38" s="2">
        <v>2.0499999999999998</v>
      </c>
      <c r="H38" s="2">
        <v>0.15</v>
      </c>
      <c r="J38" s="2">
        <v>0.05</v>
      </c>
      <c r="K38" s="4" t="s">
        <v>48</v>
      </c>
    </row>
    <row r="39" spans="1:11">
      <c r="A39" s="9">
        <v>23.248000000000001</v>
      </c>
      <c r="B39" s="9">
        <v>-109.443</v>
      </c>
      <c r="C39" s="1">
        <v>880</v>
      </c>
      <c r="D39" s="1">
        <v>0.01</v>
      </c>
      <c r="E39" s="1">
        <v>11</v>
      </c>
      <c r="F39" s="7" t="s">
        <v>7</v>
      </c>
      <c r="G39" s="1">
        <v>2.0750000000000002</v>
      </c>
      <c r="H39" s="1">
        <v>7.8E-2</v>
      </c>
      <c r="J39" s="1">
        <v>0.11</v>
      </c>
      <c r="K39" s="4" t="s">
        <v>48</v>
      </c>
    </row>
    <row r="40" spans="1:11">
      <c r="A40" s="9">
        <v>23.225000000000001</v>
      </c>
      <c r="B40" s="9">
        <v>-111.04333333333334</v>
      </c>
      <c r="C40" s="1">
        <v>1222</v>
      </c>
      <c r="D40" s="1">
        <v>-7.0000000000000007E-2</v>
      </c>
      <c r="E40" s="1">
        <v>11</v>
      </c>
      <c r="F40" s="7" t="s">
        <v>57</v>
      </c>
      <c r="G40" s="1">
        <v>2.2999999999999998</v>
      </c>
      <c r="H40" s="1">
        <v>0.11</v>
      </c>
      <c r="J40" s="1">
        <v>0.08</v>
      </c>
      <c r="K40" s="4" t="s">
        <v>48</v>
      </c>
    </row>
    <row r="41" spans="1:11">
      <c r="A41" s="9">
        <v>24.880666666666666</v>
      </c>
      <c r="B41" s="9">
        <v>-112.87933333333334</v>
      </c>
      <c r="C41" s="1">
        <v>1450</v>
      </c>
      <c r="D41" s="2">
        <v>9.8000000000000004E-2</v>
      </c>
      <c r="E41" s="1">
        <v>11</v>
      </c>
      <c r="F41" s="7" t="s">
        <v>6</v>
      </c>
      <c r="G41" s="2">
        <v>2.395</v>
      </c>
      <c r="H41" s="2">
        <v>0.09</v>
      </c>
      <c r="J41" s="2">
        <v>6.0277137733417099E-2</v>
      </c>
      <c r="K41" s="4" t="s">
        <v>48</v>
      </c>
    </row>
    <row r="42" spans="1:11">
      <c r="A42" s="9">
        <v>25.056000000000001</v>
      </c>
      <c r="B42" s="9">
        <v>-112.97866666666667</v>
      </c>
      <c r="C42" s="1">
        <v>1600</v>
      </c>
      <c r="D42" s="1">
        <v>0.05</v>
      </c>
      <c r="E42" s="1">
        <v>11</v>
      </c>
      <c r="F42" s="7" t="s">
        <v>8</v>
      </c>
      <c r="G42" s="1">
        <v>2.2799999999999998</v>
      </c>
      <c r="H42" s="1">
        <v>0.06</v>
      </c>
      <c r="J42" s="1">
        <v>0.04</v>
      </c>
      <c r="K42" s="4" t="s">
        <v>48</v>
      </c>
    </row>
    <row r="43" spans="1:11">
      <c r="A43" s="9">
        <v>32.283499999999997</v>
      </c>
      <c r="B43" s="9">
        <v>-118.3955</v>
      </c>
      <c r="C43" s="1">
        <v>1765</v>
      </c>
      <c r="D43" s="1">
        <v>0.11</v>
      </c>
      <c r="E43" s="1">
        <v>11</v>
      </c>
      <c r="F43" s="7" t="s">
        <v>9</v>
      </c>
      <c r="G43" s="1">
        <v>2.33</v>
      </c>
      <c r="H43" s="1">
        <v>0.09</v>
      </c>
      <c r="J43" s="1">
        <v>0.12</v>
      </c>
      <c r="K43" s="4" t="s">
        <v>48</v>
      </c>
    </row>
    <row r="44" spans="1:11">
      <c r="A44" s="12">
        <v>-21.74</v>
      </c>
      <c r="B44" s="12">
        <v>-81.916666666666671</v>
      </c>
      <c r="C44" s="1">
        <v>2466</v>
      </c>
      <c r="D44" s="6">
        <v>0.318</v>
      </c>
      <c r="E44" s="1">
        <v>11</v>
      </c>
      <c r="F44" s="3" t="s">
        <v>49</v>
      </c>
      <c r="G44" s="6">
        <v>2.5759999999999996</v>
      </c>
      <c r="H44" s="6">
        <v>0.13612494260789215</v>
      </c>
      <c r="J44" s="6">
        <v>8.2280009722896882E-2</v>
      </c>
      <c r="K44" s="4" t="s">
        <v>17</v>
      </c>
    </row>
    <row r="45" spans="1:11">
      <c r="A45" s="12">
        <v>-20.317222222222224</v>
      </c>
      <c r="B45" s="12">
        <v>-81.020277777777778</v>
      </c>
      <c r="C45" s="1">
        <v>3060</v>
      </c>
      <c r="D45" s="5">
        <v>0.28999999999999998</v>
      </c>
      <c r="E45" s="1">
        <v>11</v>
      </c>
      <c r="F45" s="3" t="s">
        <v>50</v>
      </c>
      <c r="G45" s="5">
        <v>2.585</v>
      </c>
      <c r="H45" s="5">
        <v>0.21920310216783362</v>
      </c>
      <c r="J45" s="5">
        <v>5.6568542494923817E-2</v>
      </c>
      <c r="K45" s="4" t="s">
        <v>17</v>
      </c>
    </row>
    <row r="46" spans="1:11">
      <c r="A46" s="12">
        <v>-17.234444444444446</v>
      </c>
      <c r="B46" s="12">
        <v>-78.104444444444439</v>
      </c>
      <c r="C46" s="1">
        <v>3120</v>
      </c>
      <c r="D46" s="5">
        <v>0.32</v>
      </c>
      <c r="E46" s="1">
        <v>11</v>
      </c>
      <c r="F46" s="3" t="s">
        <v>51</v>
      </c>
      <c r="G46" s="5">
        <v>2.6675</v>
      </c>
      <c r="H46" s="5">
        <v>4.1129875597473088E-2</v>
      </c>
      <c r="J46" s="5">
        <v>0.10645812948447543</v>
      </c>
      <c r="K46" s="4" t="s">
        <v>17</v>
      </c>
    </row>
    <row r="47" spans="1:11">
      <c r="A47" s="12">
        <v>-22.67</v>
      </c>
      <c r="B47" s="12">
        <v>-83.161944444444444</v>
      </c>
      <c r="C47" s="1">
        <v>3510</v>
      </c>
      <c r="D47" s="6">
        <v>0.33500000000000002</v>
      </c>
      <c r="E47" s="1">
        <v>11</v>
      </c>
      <c r="F47" s="3" t="s">
        <v>52</v>
      </c>
      <c r="G47" s="6">
        <v>2.89</v>
      </c>
      <c r="H47" s="6">
        <v>0.28982753492379015</v>
      </c>
      <c r="J47" s="6">
        <v>7.0474581706219938E-2</v>
      </c>
      <c r="K47" s="4" t="s">
        <v>17</v>
      </c>
    </row>
  </sheetData>
  <sheetCalcPr fullCalcOnLoad="1"/>
  <phoneticPr fontId="5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4"/>
  <sheetViews>
    <sheetView view="pageLayout" workbookViewId="0">
      <selection activeCell="E1" sqref="E1:E4"/>
    </sheetView>
  </sheetViews>
  <sheetFormatPr baseColWidth="10" defaultRowHeight="15"/>
  <cols>
    <col min="4" max="4" width="10.83203125" style="8"/>
  </cols>
  <sheetData>
    <row r="1" spans="1:5" ht="17">
      <c r="A1" s="3">
        <v>81</v>
      </c>
      <c r="B1">
        <v>55</v>
      </c>
      <c r="C1">
        <v>0</v>
      </c>
      <c r="D1" s="8">
        <v>-1</v>
      </c>
      <c r="E1">
        <f>D1*(A1+(B1+C1/60)/60)</f>
        <v>-81.916666666666671</v>
      </c>
    </row>
    <row r="2" spans="1:5" ht="17">
      <c r="A2" s="3">
        <v>81</v>
      </c>
      <c r="B2">
        <v>1</v>
      </c>
      <c r="C2">
        <v>13</v>
      </c>
      <c r="D2" s="8">
        <v>-1</v>
      </c>
      <c r="E2">
        <f t="shared" ref="E2:E4" si="0">D2*(A2+(B2+C2/60)/60)</f>
        <v>-81.020277777777778</v>
      </c>
    </row>
    <row r="3" spans="1:5" ht="17">
      <c r="A3" s="3">
        <v>78</v>
      </c>
      <c r="B3">
        <v>6</v>
      </c>
      <c r="C3">
        <v>16</v>
      </c>
      <c r="D3" s="8">
        <v>-1</v>
      </c>
      <c r="E3">
        <f t="shared" si="0"/>
        <v>-78.104444444444439</v>
      </c>
    </row>
    <row r="4" spans="1:5" ht="17">
      <c r="A4" s="3">
        <v>83</v>
      </c>
      <c r="B4">
        <v>9</v>
      </c>
      <c r="C4">
        <v>43</v>
      </c>
      <c r="D4" s="8">
        <v>-1</v>
      </c>
      <c r="E4">
        <f t="shared" si="0"/>
        <v>-83.161944444444444</v>
      </c>
    </row>
  </sheetData>
  <sheetCalcPr fullCalcOnLoad="1"/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Andreas Schmittner</cp:lastModifiedBy>
  <dcterms:created xsi:type="dcterms:W3CDTF">2016-11-08T01:08:24Z</dcterms:created>
  <dcterms:modified xsi:type="dcterms:W3CDTF">2016-11-09T17:37:29Z</dcterms:modified>
</cp:coreProperties>
</file>