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6120" yWindow="2200" windowWidth="22520" windowHeight="16020" tabRatio="500" activeTab="1"/>
  </bookViews>
  <sheets>
    <sheet name="Florida Straits" sheetId="1" r:id="rId1"/>
    <sheet name="Brazil Margin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13" i="2"/>
  <c r="P12"/>
  <c r="P11"/>
  <c r="P10"/>
  <c r="P9"/>
  <c r="P8"/>
  <c r="P7"/>
  <c r="P6"/>
  <c r="P5"/>
  <c r="P4"/>
  <c r="P3"/>
  <c r="P2"/>
</calcChain>
</file>

<file path=xl/sharedStrings.xml><?xml version="1.0" encoding="utf-8"?>
<sst xmlns="http://schemas.openxmlformats.org/spreadsheetml/2006/main" count="80" uniqueCount="43">
  <si>
    <t>KNR166-2-134MC</t>
  </si>
  <si>
    <t>n</t>
  </si>
  <si>
    <t>stdev</t>
  </si>
  <si>
    <t>coretop d13C</t>
  </si>
  <si>
    <t>long</t>
  </si>
  <si>
    <t>lat</t>
  </si>
  <si>
    <t>core</t>
  </si>
  <si>
    <t>KNR166-2-94MC</t>
  </si>
  <si>
    <t>KNR166-2-118MC</t>
  </si>
  <si>
    <t>KNR166-2-125MC</t>
  </si>
  <si>
    <t>Species</t>
  </si>
  <si>
    <t>C. floridanus</t>
  </si>
  <si>
    <t>Coretop age (yr BP)</t>
  </si>
  <si>
    <t>coretop d18O</t>
  </si>
  <si>
    <t>water depth (m)</t>
  </si>
  <si>
    <t>KNR166-2-50MC</t>
  </si>
  <si>
    <t>KNR166-2-16MC</t>
  </si>
  <si>
    <t>KNR166-2-3MC</t>
  </si>
  <si>
    <t>KNR166-2-62MC</t>
  </si>
  <si>
    <t>KNR166-2-11MC</t>
  </si>
  <si>
    <t>Notes</t>
  </si>
  <si>
    <t>likely contaminated with anthropogenic carbon</t>
  </si>
  <si>
    <t>Bahamas</t>
  </si>
  <si>
    <t>Dry Tortugas</t>
  </si>
  <si>
    <t>C. wuellerstorfi</t>
  </si>
  <si>
    <t>KNR159-5-14GGC</t>
  </si>
  <si>
    <t>KNR159-5-90GGC</t>
  </si>
  <si>
    <t>KNR159-5-36GGC</t>
  </si>
  <si>
    <t>KNR159-5-17JPC</t>
  </si>
  <si>
    <t>KNR159-5-78GGC</t>
  </si>
  <si>
    <t>KNR159-5-33GGC</t>
  </si>
  <si>
    <t>KNR159-5-42JPC</t>
  </si>
  <si>
    <t>KNR159-5-30GGC</t>
  </si>
  <si>
    <t>KNR159-5-63GGC</t>
  </si>
  <si>
    <t>KNR159-5-20JPC</t>
  </si>
  <si>
    <t>KNR159-5-125GGC</t>
  </si>
  <si>
    <t>KNR159-5-22GGC</t>
  </si>
  <si>
    <t>older core top age</t>
  </si>
  <si>
    <t>dataset</t>
    <phoneticPr fontId="5" type="noConversion"/>
  </si>
  <si>
    <t>lon</t>
  </si>
  <si>
    <t>coreflag</t>
    <phoneticPr fontId="5" type="noConversion"/>
  </si>
  <si>
    <t>age kyr BP</t>
  </si>
  <si>
    <t>age kyr BP</t>
    <phoneticPr fontId="5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</si>
</sst>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"/>
    <numFmt numFmtId="165" formatCode="0"/>
  </numFmts>
  <fonts count="6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2" fontId="0" fillId="0" borderId="0" xfId="0" applyNumberFormat="1" applyFont="1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4"/>
  <sheetViews>
    <sheetView workbookViewId="0">
      <selection activeCell="J34" sqref="J34"/>
    </sheetView>
  </sheetViews>
  <sheetFormatPr baseColWidth="10" defaultRowHeight="15"/>
  <cols>
    <col min="1" max="1" width="15.83203125" customWidth="1"/>
    <col min="2" max="2" width="6.6640625" customWidth="1"/>
    <col min="3" max="3" width="6.83203125" customWidth="1"/>
    <col min="4" max="4" width="14.33203125" customWidth="1"/>
    <col min="5" max="5" width="12.33203125" customWidth="1"/>
    <col min="6" max="6" width="8" customWidth="1"/>
    <col min="7" max="7" width="12.5" customWidth="1"/>
    <col min="8" max="8" width="7.6640625" customWidth="1"/>
    <col min="9" max="9" width="6" customWidth="1"/>
    <col min="10" max="10" width="17.1640625" customWidth="1"/>
    <col min="11" max="11" width="12.5" customWidth="1"/>
    <col min="13" max="13" width="12" customWidth="1"/>
  </cols>
  <sheetData>
    <row r="1" spans="1:12">
      <c r="A1" t="s">
        <v>6</v>
      </c>
      <c r="B1" t="s">
        <v>5</v>
      </c>
      <c r="C1" t="s">
        <v>4</v>
      </c>
      <c r="D1" t="s">
        <v>14</v>
      </c>
      <c r="E1" t="s">
        <v>3</v>
      </c>
      <c r="F1" t="s">
        <v>2</v>
      </c>
      <c r="G1" t="s">
        <v>13</v>
      </c>
      <c r="H1" t="s">
        <v>2</v>
      </c>
      <c r="I1" t="s">
        <v>1</v>
      </c>
      <c r="J1" t="s">
        <v>12</v>
      </c>
      <c r="K1" t="s">
        <v>10</v>
      </c>
      <c r="L1" t="s">
        <v>20</v>
      </c>
    </row>
    <row r="3" spans="1:12">
      <c r="A3" s="8" t="s">
        <v>22</v>
      </c>
    </row>
    <row r="4" spans="1:12">
      <c r="A4" t="s">
        <v>7</v>
      </c>
      <c r="B4" s="5">
        <v>24.568666666666665</v>
      </c>
      <c r="C4" s="5">
        <v>79.225499999999997</v>
      </c>
      <c r="D4">
        <v>259</v>
      </c>
      <c r="E4" s="7">
        <v>1.3</v>
      </c>
      <c r="F4" s="7">
        <v>0.3</v>
      </c>
      <c r="G4" s="7">
        <v>0.13</v>
      </c>
      <c r="H4" s="7">
        <v>0.06</v>
      </c>
      <c r="I4" s="6">
        <v>4</v>
      </c>
      <c r="J4">
        <v>0</v>
      </c>
      <c r="K4" t="s">
        <v>11</v>
      </c>
      <c r="L4" t="s">
        <v>21</v>
      </c>
    </row>
    <row r="5" spans="1:12">
      <c r="A5" t="s">
        <v>0</v>
      </c>
      <c r="B5" s="5">
        <v>24.835999999999999</v>
      </c>
      <c r="C5" s="5">
        <v>79.218500000000006</v>
      </c>
      <c r="D5">
        <v>441</v>
      </c>
      <c r="E5" s="7">
        <v>1.07</v>
      </c>
      <c r="F5" s="7">
        <v>0.04</v>
      </c>
      <c r="G5" s="7">
        <v>0.51</v>
      </c>
      <c r="H5" s="7">
        <v>0.08</v>
      </c>
      <c r="I5" s="6">
        <v>4</v>
      </c>
      <c r="J5">
        <v>0</v>
      </c>
      <c r="K5" t="s">
        <v>11</v>
      </c>
      <c r="L5" t="s">
        <v>21</v>
      </c>
    </row>
    <row r="6" spans="1:12">
      <c r="A6" t="s">
        <v>8</v>
      </c>
      <c r="B6" s="5">
        <v>24.590499999999999</v>
      </c>
      <c r="C6" s="5">
        <v>79.268666666666661</v>
      </c>
      <c r="D6">
        <v>531</v>
      </c>
      <c r="E6" s="7">
        <v>1.38</v>
      </c>
      <c r="F6" s="7">
        <v>0.1</v>
      </c>
      <c r="G6" s="7">
        <v>0.84</v>
      </c>
      <c r="H6" s="7">
        <v>0.05</v>
      </c>
      <c r="I6" s="6">
        <v>5</v>
      </c>
      <c r="J6">
        <v>0</v>
      </c>
      <c r="K6" t="s">
        <v>11</v>
      </c>
      <c r="L6" t="s">
        <v>21</v>
      </c>
    </row>
    <row r="7" spans="1:12">
      <c r="A7" t="s">
        <v>9</v>
      </c>
      <c r="B7" s="5">
        <v>24.7575</v>
      </c>
      <c r="C7" s="5">
        <v>79.290833333333339</v>
      </c>
      <c r="D7">
        <v>694</v>
      </c>
      <c r="E7" s="7">
        <v>1.1499999999999999</v>
      </c>
      <c r="F7" s="7">
        <v>0.14000000000000001</v>
      </c>
      <c r="G7" s="7">
        <v>1.51</v>
      </c>
      <c r="H7" s="7">
        <v>0.09</v>
      </c>
      <c r="I7" s="6">
        <v>5</v>
      </c>
      <c r="J7">
        <v>0</v>
      </c>
      <c r="K7" t="s">
        <v>11</v>
      </c>
      <c r="L7" t="s">
        <v>21</v>
      </c>
    </row>
    <row r="9" spans="1:12">
      <c r="A9" s="8" t="s">
        <v>23</v>
      </c>
      <c r="B9" s="5"/>
      <c r="C9" s="5"/>
      <c r="E9" s="7"/>
      <c r="F9" s="7"/>
      <c r="G9" s="7"/>
      <c r="H9" s="7"/>
      <c r="I9" s="6"/>
    </row>
    <row r="10" spans="1:12">
      <c r="A10" t="s">
        <v>15</v>
      </c>
      <c r="B10" s="5">
        <v>24.411666666666665</v>
      </c>
      <c r="C10" s="5">
        <v>83.218999999999994</v>
      </c>
      <c r="D10">
        <v>198</v>
      </c>
      <c r="E10" s="7">
        <v>0.69</v>
      </c>
      <c r="F10" s="7">
        <v>0.12</v>
      </c>
      <c r="G10" s="7">
        <v>1.1000000000000001</v>
      </c>
      <c r="H10" s="7">
        <v>0.14000000000000001</v>
      </c>
      <c r="I10" s="6">
        <v>4</v>
      </c>
      <c r="J10">
        <v>645</v>
      </c>
      <c r="K10" t="s">
        <v>11</v>
      </c>
    </row>
    <row r="11" spans="1:12">
      <c r="A11" t="s">
        <v>16</v>
      </c>
      <c r="B11" s="5">
        <v>24.395333333333333</v>
      </c>
      <c r="C11" s="5">
        <v>83.225499999999997</v>
      </c>
      <c r="D11">
        <v>248</v>
      </c>
      <c r="E11" s="7">
        <v>0.4</v>
      </c>
      <c r="F11" s="7">
        <v>0.17</v>
      </c>
      <c r="G11" s="7">
        <v>1.34</v>
      </c>
      <c r="H11" s="7">
        <v>0.11</v>
      </c>
      <c r="I11" s="6">
        <v>4</v>
      </c>
      <c r="J11">
        <v>560</v>
      </c>
      <c r="K11" t="s">
        <v>11</v>
      </c>
    </row>
    <row r="12" spans="1:12">
      <c r="A12" t="s">
        <v>17</v>
      </c>
      <c r="B12" s="5">
        <v>24.384</v>
      </c>
      <c r="C12" s="5">
        <v>83.338833333333326</v>
      </c>
      <c r="D12">
        <v>447</v>
      </c>
      <c r="E12" s="7">
        <v>0.91600000000000004</v>
      </c>
      <c r="F12" s="7">
        <v>0.31</v>
      </c>
      <c r="G12" s="7">
        <v>1.63</v>
      </c>
      <c r="H12" s="7">
        <v>0.1</v>
      </c>
      <c r="I12" s="6">
        <v>4</v>
      </c>
      <c r="J12">
        <v>0</v>
      </c>
      <c r="K12" t="s">
        <v>11</v>
      </c>
    </row>
    <row r="13" spans="1:12">
      <c r="A13" t="s">
        <v>18</v>
      </c>
      <c r="B13" s="5">
        <v>24.326666666666668</v>
      </c>
      <c r="C13" s="5">
        <v>83.256666666666661</v>
      </c>
      <c r="D13">
        <v>547</v>
      </c>
      <c r="E13" s="7">
        <v>0.99</v>
      </c>
      <c r="F13" s="7">
        <v>0.18</v>
      </c>
      <c r="G13" s="7">
        <v>1.77</v>
      </c>
      <c r="H13" s="7">
        <v>0.04</v>
      </c>
      <c r="I13" s="6">
        <v>4</v>
      </c>
      <c r="J13">
        <v>0</v>
      </c>
      <c r="K13" t="s">
        <v>11</v>
      </c>
    </row>
    <row r="14" spans="1:12">
      <c r="A14" t="s">
        <v>19</v>
      </c>
      <c r="B14" s="5">
        <v>24.219666666666665</v>
      </c>
      <c r="C14" s="5">
        <v>83.295833333333334</v>
      </c>
      <c r="D14">
        <v>751</v>
      </c>
      <c r="E14" s="7">
        <v>0.99</v>
      </c>
      <c r="F14" s="7">
        <v>0.09</v>
      </c>
      <c r="G14" s="7">
        <v>2.23</v>
      </c>
      <c r="H14" s="7">
        <v>0.09</v>
      </c>
      <c r="I14" s="6">
        <v>5</v>
      </c>
      <c r="J14">
        <v>0</v>
      </c>
      <c r="K14" t="s">
        <v>11</v>
      </c>
    </row>
  </sheetData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13"/>
  <sheetViews>
    <sheetView tabSelected="1" workbookViewId="0">
      <selection activeCell="A14" sqref="A14"/>
    </sheetView>
  </sheetViews>
  <sheetFormatPr baseColWidth="10" defaultRowHeight="15"/>
  <cols>
    <col min="1" max="1" width="10.83203125" style="1"/>
    <col min="2" max="2" width="9.5" customWidth="1"/>
    <col min="3" max="3" width="14.33203125" customWidth="1"/>
    <col min="4" max="5" width="12.33203125" customWidth="1"/>
    <col min="6" max="9" width="21" style="3" customWidth="1"/>
    <col min="10" max="10" width="14.5" customWidth="1"/>
    <col min="11" max="11" width="9" customWidth="1"/>
    <col min="12" max="12" width="12.33203125" customWidth="1"/>
    <col min="13" max="13" width="8.6640625" customWidth="1"/>
    <col min="14" max="14" width="6.6640625" customWidth="1"/>
    <col min="15" max="15" width="17.5" customWidth="1"/>
  </cols>
  <sheetData>
    <row r="1" spans="1:18">
      <c r="B1" t="s">
        <v>39</v>
      </c>
      <c r="C1" t="s">
        <v>14</v>
      </c>
      <c r="D1" t="s">
        <v>3</v>
      </c>
      <c r="E1" t="s">
        <v>38</v>
      </c>
      <c r="F1" s="3" t="s">
        <v>6</v>
      </c>
      <c r="G1" s="3" t="s">
        <v>40</v>
      </c>
      <c r="J1" t="s">
        <v>10</v>
      </c>
      <c r="K1" t="s">
        <v>2</v>
      </c>
      <c r="L1" t="s">
        <v>13</v>
      </c>
      <c r="M1" t="s">
        <v>2</v>
      </c>
      <c r="N1" t="s">
        <v>1</v>
      </c>
      <c r="O1" t="s">
        <v>12</v>
      </c>
      <c r="P1" t="s">
        <v>42</v>
      </c>
      <c r="Q1" t="s">
        <v>41</v>
      </c>
      <c r="R1" t="s">
        <v>20</v>
      </c>
    </row>
    <row r="2" spans="1:18">
      <c r="A2" s="1">
        <v>-26.683333333333334</v>
      </c>
      <c r="B2" s="10">
        <v>-46.5</v>
      </c>
      <c r="C2" s="9">
        <v>440</v>
      </c>
      <c r="D2" s="7">
        <v>1.48</v>
      </c>
      <c r="E2" s="4">
        <v>12</v>
      </c>
      <c r="F2" s="2" t="s">
        <v>25</v>
      </c>
      <c r="G2" s="2">
        <v>2</v>
      </c>
      <c r="H2" s="2"/>
      <c r="I2" s="2"/>
      <c r="J2" t="s">
        <v>24</v>
      </c>
      <c r="K2" s="7">
        <v>0.06</v>
      </c>
      <c r="L2" s="7">
        <v>1.26</v>
      </c>
      <c r="M2" s="7">
        <v>0.1</v>
      </c>
      <c r="N2" s="6">
        <v>5</v>
      </c>
      <c r="O2" s="6">
        <v>1000</v>
      </c>
      <c r="P2">
        <f>O2/1000</f>
        <v>1</v>
      </c>
      <c r="Q2">
        <v>1</v>
      </c>
    </row>
    <row r="3" spans="1:18">
      <c r="A3" s="1">
        <v>-27.35</v>
      </c>
      <c r="B3" s="10">
        <v>-46.633333333333333</v>
      </c>
      <c r="C3" s="9">
        <v>1105</v>
      </c>
      <c r="D3" s="7">
        <v>1.26</v>
      </c>
      <c r="E3" s="4">
        <v>12</v>
      </c>
      <c r="F3" s="2" t="s">
        <v>26</v>
      </c>
      <c r="G3" s="2">
        <v>2</v>
      </c>
      <c r="H3" s="2"/>
      <c r="I3" s="2"/>
      <c r="J3" t="s">
        <v>24</v>
      </c>
      <c r="K3" s="7">
        <v>0.11</v>
      </c>
      <c r="L3" s="7">
        <v>2.41</v>
      </c>
      <c r="M3" s="7">
        <v>0.14000000000000001</v>
      </c>
      <c r="N3" s="6">
        <v>3</v>
      </c>
      <c r="O3" s="6">
        <v>1300</v>
      </c>
      <c r="P3">
        <f t="shared" ref="P3:P13" si="0">O3/1000</f>
        <v>1.3</v>
      </c>
      <c r="Q3">
        <v>1.3</v>
      </c>
    </row>
    <row r="4" spans="1:18">
      <c r="A4" s="1">
        <v>-27.516666666666666</v>
      </c>
      <c r="B4" s="10">
        <v>-46.466666666666669</v>
      </c>
      <c r="C4" s="9">
        <v>1268</v>
      </c>
      <c r="D4" s="7">
        <v>1.02</v>
      </c>
      <c r="E4" s="4">
        <v>12</v>
      </c>
      <c r="F4" s="2" t="s">
        <v>27</v>
      </c>
      <c r="G4" s="2">
        <v>2</v>
      </c>
      <c r="H4" s="2"/>
      <c r="I4" s="2"/>
      <c r="J4" t="s">
        <v>24</v>
      </c>
      <c r="K4" s="7">
        <v>0.27</v>
      </c>
      <c r="L4" s="7">
        <v>2.5099999999999998</v>
      </c>
      <c r="M4" s="7">
        <v>7.0000000000000007E-2</v>
      </c>
      <c r="N4" s="6">
        <v>4</v>
      </c>
      <c r="O4" s="6">
        <v>1100</v>
      </c>
      <c r="P4">
        <f t="shared" si="0"/>
        <v>1.1000000000000001</v>
      </c>
      <c r="Q4">
        <v>1.1000000000000001</v>
      </c>
    </row>
    <row r="5" spans="1:18">
      <c r="A5" s="1">
        <v>-27.7</v>
      </c>
      <c r="B5" s="10">
        <v>-46.483333333333334</v>
      </c>
      <c r="C5" s="9">
        <v>1627</v>
      </c>
      <c r="D5" s="7">
        <v>1</v>
      </c>
      <c r="E5" s="4">
        <v>12</v>
      </c>
      <c r="F5" s="2" t="s">
        <v>28</v>
      </c>
      <c r="G5" s="2">
        <v>3</v>
      </c>
      <c r="H5" s="2"/>
      <c r="I5" s="2"/>
      <c r="J5" t="s">
        <v>24</v>
      </c>
      <c r="K5" s="7">
        <v>0.05</v>
      </c>
      <c r="L5" s="7">
        <v>2.4500000000000002</v>
      </c>
      <c r="M5" s="7">
        <v>0.08</v>
      </c>
      <c r="N5" s="6">
        <v>4</v>
      </c>
      <c r="O5" s="6">
        <v>900</v>
      </c>
      <c r="P5">
        <f t="shared" si="0"/>
        <v>0.9</v>
      </c>
      <c r="Q5">
        <v>0.9</v>
      </c>
    </row>
    <row r="6" spans="1:18">
      <c r="A6" s="1">
        <v>-27.483333333333334</v>
      </c>
      <c r="B6" s="10">
        <v>-46.333333333333336</v>
      </c>
      <c r="C6" s="9">
        <v>1829</v>
      </c>
      <c r="D6" s="7">
        <v>1.23</v>
      </c>
      <c r="E6" s="4">
        <v>12</v>
      </c>
      <c r="F6" s="2" t="s">
        <v>29</v>
      </c>
      <c r="G6" s="2">
        <v>2</v>
      </c>
      <c r="H6" s="2"/>
      <c r="I6" s="2"/>
      <c r="J6" t="s">
        <v>24</v>
      </c>
      <c r="K6" s="7">
        <v>0.06</v>
      </c>
      <c r="L6" s="7">
        <v>2.5299999999999998</v>
      </c>
      <c r="M6" s="7">
        <v>0.02</v>
      </c>
      <c r="N6" s="6">
        <v>3</v>
      </c>
      <c r="O6" s="6">
        <v>1000</v>
      </c>
      <c r="P6">
        <f t="shared" si="0"/>
        <v>1</v>
      </c>
      <c r="Q6">
        <v>1</v>
      </c>
    </row>
    <row r="7" spans="1:18">
      <c r="A7" s="1">
        <v>-27.566666666666666</v>
      </c>
      <c r="B7" s="10">
        <v>-46.18333333333333</v>
      </c>
      <c r="C7" s="9">
        <v>2082</v>
      </c>
      <c r="D7" s="7">
        <v>1.25</v>
      </c>
      <c r="E7" s="4">
        <v>12</v>
      </c>
      <c r="F7" s="2" t="s">
        <v>30</v>
      </c>
      <c r="G7" s="2">
        <v>2</v>
      </c>
      <c r="H7" s="2"/>
      <c r="I7" s="2"/>
      <c r="J7" t="s">
        <v>24</v>
      </c>
      <c r="K7" s="7"/>
      <c r="L7" s="7">
        <v>2.52</v>
      </c>
      <c r="M7" s="7"/>
      <c r="N7" s="6">
        <v>1</v>
      </c>
      <c r="O7" s="6">
        <v>1800</v>
      </c>
      <c r="P7">
        <f t="shared" si="0"/>
        <v>1.8</v>
      </c>
      <c r="Q7">
        <v>1.8</v>
      </c>
    </row>
    <row r="8" spans="1:18">
      <c r="A8" s="1">
        <v>-27.766666666666666</v>
      </c>
      <c r="B8" s="10">
        <v>-46.633333333333333</v>
      </c>
      <c r="C8" s="9">
        <v>2296</v>
      </c>
      <c r="D8" s="7">
        <v>1.28</v>
      </c>
      <c r="E8" s="4">
        <v>12</v>
      </c>
      <c r="F8" s="2" t="s">
        <v>31</v>
      </c>
      <c r="G8" s="2">
        <v>3</v>
      </c>
      <c r="H8" s="2"/>
      <c r="I8" s="2"/>
      <c r="J8" t="s">
        <v>24</v>
      </c>
      <c r="K8" s="7">
        <v>0.04</v>
      </c>
      <c r="L8" s="7">
        <v>2.54</v>
      </c>
      <c r="M8" s="7">
        <v>0.09</v>
      </c>
      <c r="N8" s="6">
        <v>5</v>
      </c>
      <c r="O8" s="6">
        <v>900</v>
      </c>
      <c r="P8">
        <f t="shared" si="0"/>
        <v>0.9</v>
      </c>
      <c r="Q8">
        <v>0.9</v>
      </c>
    </row>
    <row r="9" spans="1:18">
      <c r="A9" s="1">
        <v>-28.133333333333333</v>
      </c>
      <c r="B9" s="10">
        <v>-46.06666666666667</v>
      </c>
      <c r="C9" s="9">
        <v>2500</v>
      </c>
      <c r="D9" s="7">
        <v>1.31</v>
      </c>
      <c r="E9" s="4">
        <v>12</v>
      </c>
      <c r="F9" s="2" t="s">
        <v>32</v>
      </c>
      <c r="G9" s="2">
        <v>2</v>
      </c>
      <c r="H9" s="2"/>
      <c r="I9" s="2"/>
      <c r="J9" t="s">
        <v>24</v>
      </c>
      <c r="K9" s="7">
        <v>0.12</v>
      </c>
      <c r="L9" s="7">
        <v>2.76</v>
      </c>
      <c r="M9" s="7">
        <v>0.12</v>
      </c>
      <c r="N9" s="6">
        <v>6</v>
      </c>
      <c r="O9" s="6">
        <v>3300</v>
      </c>
      <c r="P9">
        <f t="shared" si="0"/>
        <v>3.3</v>
      </c>
      <c r="Q9">
        <v>3.3</v>
      </c>
      <c r="R9" t="s">
        <v>37</v>
      </c>
    </row>
    <row r="10" spans="1:18">
      <c r="A10" s="1">
        <v>-28.866666666666667</v>
      </c>
      <c r="B10" s="10">
        <v>-45.7</v>
      </c>
      <c r="C10" s="9">
        <v>2732</v>
      </c>
      <c r="D10" s="7">
        <v>1.1499999999999999</v>
      </c>
      <c r="E10" s="4">
        <v>12</v>
      </c>
      <c r="F10" s="2" t="s">
        <v>33</v>
      </c>
      <c r="G10" s="2">
        <v>2</v>
      </c>
      <c r="H10" s="2"/>
      <c r="I10" s="2"/>
      <c r="J10" t="s">
        <v>24</v>
      </c>
      <c r="K10" s="7">
        <v>0.15</v>
      </c>
      <c r="L10" s="7">
        <v>2.74</v>
      </c>
      <c r="M10" s="7">
        <v>0.11</v>
      </c>
      <c r="N10" s="6">
        <v>3</v>
      </c>
      <c r="O10" s="6">
        <v>4500</v>
      </c>
      <c r="P10">
        <f t="shared" si="0"/>
        <v>4.5</v>
      </c>
      <c r="Q10">
        <v>4.5</v>
      </c>
      <c r="R10" t="s">
        <v>37</v>
      </c>
    </row>
    <row r="11" spans="1:18">
      <c r="A11" s="1">
        <v>-28.633333333333333</v>
      </c>
      <c r="B11" s="10">
        <v>-45.533333333333331</v>
      </c>
      <c r="C11" s="9">
        <v>2951</v>
      </c>
      <c r="D11" s="7">
        <v>1.21</v>
      </c>
      <c r="E11" s="4">
        <v>12</v>
      </c>
      <c r="F11" s="2" t="s">
        <v>34</v>
      </c>
      <c r="G11" s="2">
        <v>3</v>
      </c>
      <c r="H11" s="2"/>
      <c r="I11" s="2"/>
      <c r="J11" t="s">
        <v>24</v>
      </c>
      <c r="K11" s="7">
        <v>0.18</v>
      </c>
      <c r="L11" s="7">
        <v>2.78</v>
      </c>
      <c r="M11" s="7">
        <v>0.16</v>
      </c>
      <c r="N11" s="6">
        <v>4</v>
      </c>
      <c r="O11" s="6">
        <v>2700</v>
      </c>
      <c r="P11">
        <f t="shared" si="0"/>
        <v>2.7</v>
      </c>
      <c r="Q11">
        <v>2.7</v>
      </c>
      <c r="R11" t="s">
        <v>37</v>
      </c>
    </row>
    <row r="12" spans="1:18">
      <c r="A12" s="1">
        <v>-29.533333333333335</v>
      </c>
      <c r="B12" s="10">
        <v>-45.083333333333336</v>
      </c>
      <c r="C12" s="9">
        <v>3589</v>
      </c>
      <c r="D12" s="7">
        <v>0.68</v>
      </c>
      <c r="E12" s="4">
        <v>12</v>
      </c>
      <c r="F12" s="2" t="s">
        <v>35</v>
      </c>
      <c r="G12" s="2">
        <v>2</v>
      </c>
      <c r="H12" s="2"/>
      <c r="I12" s="2"/>
      <c r="J12" t="s">
        <v>24</v>
      </c>
      <c r="K12" s="7">
        <v>7.0000000000000007E-2</v>
      </c>
      <c r="L12" s="7">
        <v>3.16</v>
      </c>
      <c r="M12" s="7">
        <v>0.15</v>
      </c>
      <c r="N12" s="6">
        <v>4</v>
      </c>
      <c r="O12" s="6">
        <v>5000</v>
      </c>
      <c r="P12">
        <f t="shared" si="0"/>
        <v>5</v>
      </c>
      <c r="Q12">
        <v>5</v>
      </c>
      <c r="R12" t="s">
        <v>37</v>
      </c>
    </row>
    <row r="13" spans="1:18">
      <c r="A13" s="1">
        <v>-29.783333333333335</v>
      </c>
      <c r="B13" s="10">
        <v>-43.583333333333336</v>
      </c>
      <c r="C13" s="9">
        <v>3924</v>
      </c>
      <c r="D13" s="7">
        <v>0.41</v>
      </c>
      <c r="E13" s="4">
        <v>12</v>
      </c>
      <c r="F13" s="2" t="s">
        <v>36</v>
      </c>
      <c r="G13" s="2">
        <v>2</v>
      </c>
      <c r="H13" s="2"/>
      <c r="I13" s="2"/>
      <c r="J13" t="s">
        <v>24</v>
      </c>
      <c r="K13" s="7">
        <v>0.33</v>
      </c>
      <c r="L13" s="7">
        <v>3.08</v>
      </c>
      <c r="M13" s="7">
        <v>0.22</v>
      </c>
      <c r="N13" s="6">
        <v>9</v>
      </c>
      <c r="O13" s="6">
        <v>6400</v>
      </c>
      <c r="P13">
        <f t="shared" si="0"/>
        <v>6.4</v>
      </c>
      <c r="Q13">
        <v>6.4</v>
      </c>
      <c r="R13" t="s">
        <v>37</v>
      </c>
    </row>
  </sheetData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Florida Straits</vt:lpstr>
      <vt:lpstr>Brazil Margin</vt:lpstr>
    </vt:vector>
  </TitlesOfParts>
  <Company>University of Michigan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Lund</dc:creator>
  <cp:lastModifiedBy>Andreas Schmittner</cp:lastModifiedBy>
  <dcterms:created xsi:type="dcterms:W3CDTF">2016-11-15T18:22:52Z</dcterms:created>
  <dcterms:modified xsi:type="dcterms:W3CDTF">2016-11-16T18:12:16Z</dcterms:modified>
</cp:coreProperties>
</file>