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405"/>
  <workbookPr autoCompressPictures="0"/>
  <bookViews>
    <workbookView xWindow="0" yWindow="0" windowWidth="25600" windowHeight="16060" tabRatio="678"/>
  </bookViews>
  <sheets>
    <sheet name="Chronology" sheetId="13" r:id="rId1"/>
    <sheet name="LOI" sheetId="2" r:id="rId2"/>
    <sheet name="Magnetics" sheetId="3" r:id="rId3"/>
    <sheet name="Grain size" sheetId="4" r:id="rId4"/>
    <sheet name="CN &amp; isotopes" sheetId="5" r:id="rId5"/>
    <sheet name="Cations" sheetId="6" r:id="rId6"/>
    <sheet name="Geochemistry" sheetId="7" r:id="rId7"/>
    <sheet name="Pollen &amp; spores" sheetId="8" r:id="rId8"/>
    <sheet name="Charcoal" sheetId="9" r:id="rId9"/>
    <sheet name="XRF" sheetId="10" r:id="rId10"/>
    <sheet name="Diatoms" sheetId="11" r:id="rId1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" i="3" l="1"/>
</calcChain>
</file>

<file path=xl/sharedStrings.xml><?xml version="1.0" encoding="utf-8"?>
<sst xmlns="http://schemas.openxmlformats.org/spreadsheetml/2006/main" count="465" uniqueCount="243">
  <si>
    <t>% Organic</t>
  </si>
  <si>
    <t>% CaCO3</t>
  </si>
  <si>
    <t>% Inorg.</t>
  </si>
  <si>
    <t>LOI</t>
  </si>
  <si>
    <t>Sand (%)</t>
  </si>
  <si>
    <t>%N</t>
  </si>
  <si>
    <t>%C</t>
  </si>
  <si>
    <t>CN and Isotopes</t>
  </si>
  <si>
    <t>[Sediment Ca] (mg/g)</t>
  </si>
  <si>
    <t>[Sediment Mg] (mg/g)</t>
  </si>
  <si>
    <t>[Sediment K] (mg/g)</t>
  </si>
  <si>
    <t>[Sediment Fe] (mg/g)</t>
  </si>
  <si>
    <t>Cations</t>
  </si>
  <si>
    <t>Charcoal Area (mm^2/cm^3)</t>
  </si>
  <si>
    <t>Charcoal</t>
  </si>
  <si>
    <t>Abies</t>
  </si>
  <si>
    <t>Alnus undiff.</t>
  </si>
  <si>
    <t>Ambrosia</t>
  </si>
  <si>
    <t>Artemisia</t>
  </si>
  <si>
    <t>Asteraceae undiff.</t>
  </si>
  <si>
    <t>Betula</t>
  </si>
  <si>
    <t>Caryophyllaceae</t>
  </si>
  <si>
    <t>Celtis</t>
  </si>
  <si>
    <t>Cyperaceae</t>
  </si>
  <si>
    <t>Epilobium</t>
  </si>
  <si>
    <t>Ericaceae</t>
  </si>
  <si>
    <t>Myrica</t>
  </si>
  <si>
    <t>Pinus undiff.</t>
  </si>
  <si>
    <t>Poaceae undiff.</t>
  </si>
  <si>
    <t>Polemonium</t>
  </si>
  <si>
    <t>Populus</t>
  </si>
  <si>
    <t>Potentilla</t>
  </si>
  <si>
    <t>Salix</t>
  </si>
  <si>
    <t>Saxifragaceae undiff.</t>
  </si>
  <si>
    <t>Ephedra</t>
  </si>
  <si>
    <t>Juniperus/Thuja</t>
  </si>
  <si>
    <t>Astragulus</t>
  </si>
  <si>
    <t>Thalictrum</t>
  </si>
  <si>
    <t>Rubus</t>
  </si>
  <si>
    <t>Larix</t>
  </si>
  <si>
    <t>Morus</t>
  </si>
  <si>
    <t>Cornus</t>
  </si>
  <si>
    <t>Sambucus</t>
  </si>
  <si>
    <t>Typha undiff.</t>
  </si>
  <si>
    <t>Myriophyllum</t>
  </si>
  <si>
    <t>Potamogeton</t>
  </si>
  <si>
    <t>Nuphar</t>
  </si>
  <si>
    <t>Isoetes</t>
  </si>
  <si>
    <t>Botrychium</t>
  </si>
  <si>
    <t>Equisetum</t>
  </si>
  <si>
    <t>Lycopodium lucidulum-type</t>
  </si>
  <si>
    <t xml:space="preserve">Sphagnum  </t>
  </si>
  <si>
    <t>Lycopodium undiff.</t>
  </si>
  <si>
    <t>Lyncopodium annotinum</t>
  </si>
  <si>
    <t>Lycopodium annotinum</t>
  </si>
  <si>
    <t>UNKNOWN 1</t>
  </si>
  <si>
    <t>UNKNOWN 2</t>
  </si>
  <si>
    <t>UNKNOWN 3</t>
  </si>
  <si>
    <t>UNKNOWN 4</t>
  </si>
  <si>
    <t>UNKNOWN 5</t>
  </si>
  <si>
    <t>UNKNOWN 7</t>
  </si>
  <si>
    <t>Indeterminable (degraded)</t>
  </si>
  <si>
    <t>Indeterminable (hidden)</t>
  </si>
  <si>
    <t>HERBS</t>
  </si>
  <si>
    <t>UNKNOWN</t>
  </si>
  <si>
    <t>POLLEN SUM</t>
  </si>
  <si>
    <t>ARM/IRM</t>
  </si>
  <si>
    <t>Si/Ti</t>
  </si>
  <si>
    <t>Ca/Ti</t>
  </si>
  <si>
    <t>Fe/Ti</t>
  </si>
  <si>
    <t>S/Ti</t>
  </si>
  <si>
    <t>P/Ti</t>
  </si>
  <si>
    <t>Sr/Ti</t>
  </si>
  <si>
    <t>K/Ti</t>
  </si>
  <si>
    <t>Ti (Counts)</t>
  </si>
  <si>
    <t>POLLEN</t>
  </si>
  <si>
    <t>XRF</t>
  </si>
  <si>
    <t>cyst:valve</t>
  </si>
  <si>
    <t>planktic:benthic</t>
  </si>
  <si>
    <t>Phytoplankton</t>
  </si>
  <si>
    <t>Tychoplankton</t>
  </si>
  <si>
    <t>Epiphytes</t>
  </si>
  <si>
    <t>Epipelic</t>
  </si>
  <si>
    <t>Periphytic (Epipelic/Episammic/Epilithic)</t>
  </si>
  <si>
    <t>DI-pH</t>
  </si>
  <si>
    <t>DIATOMS</t>
  </si>
  <si>
    <t>Silica (mg/gm)</t>
  </si>
  <si>
    <t>Total P (mg/gm)</t>
  </si>
  <si>
    <t>Inorganic P (mg/gm)</t>
  </si>
  <si>
    <t>BSI:P (molar)</t>
  </si>
  <si>
    <t>Mn/Ti</t>
  </si>
  <si>
    <t>Cupressaceae</t>
  </si>
  <si>
    <t>Picea mariana</t>
  </si>
  <si>
    <t xml:space="preserve">Picea glauca </t>
  </si>
  <si>
    <t>Populus tremuloides</t>
  </si>
  <si>
    <t xml:space="preserve">Chenopodiaceae/Amaranthaceae </t>
  </si>
  <si>
    <t>Pollen Sum</t>
  </si>
  <si>
    <t>Dryopteris</t>
  </si>
  <si>
    <t>TREE AND SHRUB</t>
  </si>
  <si>
    <t>AQUATICS</t>
  </si>
  <si>
    <t>picea + pinus</t>
  </si>
  <si>
    <t>lycopodium sum</t>
  </si>
  <si>
    <t>Bulk density (g/cc)</t>
  </si>
  <si>
    <t>MAGNETICS</t>
  </si>
  <si>
    <t>GRAIN SIZE</t>
  </si>
  <si>
    <t>Median (um)</t>
  </si>
  <si>
    <t>Geochemistry</t>
  </si>
  <si>
    <t>% TREE AND SHRUB</t>
  </si>
  <si>
    <t>% HERBS</t>
  </si>
  <si>
    <t xml:space="preserve">% Sphagnum  </t>
  </si>
  <si>
    <t>% ferns</t>
  </si>
  <si>
    <t>% aquatics</t>
  </si>
  <si>
    <t>POLLEN/SPORE  Summary</t>
  </si>
  <si>
    <t xml:space="preserve">Achnanthes levanderi </t>
  </si>
  <si>
    <t xml:space="preserve">Achnanthidium minutissimum </t>
  </si>
  <si>
    <t xml:space="preserve">Aulacoseira ambigua </t>
  </si>
  <si>
    <t>Aulacoseira distans humilis</t>
  </si>
  <si>
    <t>Aulacoseira distans niviloides</t>
  </si>
  <si>
    <t xml:space="preserve">Aulacoseira perglabra </t>
  </si>
  <si>
    <t xml:space="preserve">Aulacoseira tenella </t>
  </si>
  <si>
    <t xml:space="preserve">Bracysira brebissonii </t>
  </si>
  <si>
    <t xml:space="preserve">Cyclotella ocellata </t>
  </si>
  <si>
    <t xml:space="preserve">Cymbella  schubartoides </t>
  </si>
  <si>
    <t xml:space="preserve">Fragilaria  exigua </t>
  </si>
  <si>
    <t xml:space="preserve">Navicula  difficillima </t>
  </si>
  <si>
    <t xml:space="preserve">Navicula leptostriata </t>
  </si>
  <si>
    <t xml:space="preserve">Navicula seminulum </t>
  </si>
  <si>
    <t xml:space="preserve">Pinnularia interrupta </t>
  </si>
  <si>
    <t>Staurosira construens binodis</t>
  </si>
  <si>
    <t>Staurosira construens venter</t>
  </si>
  <si>
    <t xml:space="preserve">Staurosirella pinnata </t>
  </si>
  <si>
    <t>Tabellaria flocculosa strain IV sensu Koppen</t>
  </si>
  <si>
    <t>ACELEVAN</t>
  </si>
  <si>
    <t>ACHMINUT</t>
  </si>
  <si>
    <t>AULAMBIG</t>
  </si>
  <si>
    <t>AULDISHU</t>
  </si>
  <si>
    <t>AULDISNI</t>
  </si>
  <si>
    <t>AULPERGL</t>
  </si>
  <si>
    <t>AULTENEL</t>
  </si>
  <si>
    <t>BRABREBI</t>
  </si>
  <si>
    <t>CYCOCELL</t>
  </si>
  <si>
    <t>CYMSCHUB</t>
  </si>
  <si>
    <t>FRAEXIGU</t>
  </si>
  <si>
    <t>NAVDIFFI</t>
  </si>
  <si>
    <t>NAVLEPTO</t>
  </si>
  <si>
    <t>NAVSEMIN</t>
  </si>
  <si>
    <t>PININTEP</t>
  </si>
  <si>
    <t>SRACONBI</t>
  </si>
  <si>
    <t>SRACONVE</t>
  </si>
  <si>
    <t>SLLPINNA</t>
  </si>
  <si>
    <t>TABFLOC4</t>
  </si>
  <si>
    <t xml:space="preserve">Navicula submuralis </t>
  </si>
  <si>
    <t>DCA axis 1</t>
  </si>
  <si>
    <t>FERNS</t>
  </si>
  <si>
    <r>
      <t xml:space="preserve">(A) Lake sediment AMS </t>
    </r>
    <r>
      <rPr>
        <b/>
        <vertAlign val="superscript"/>
        <sz val="10"/>
        <color theme="1"/>
        <rFont val="Times New Roman"/>
        <family val="1"/>
      </rPr>
      <t>14</t>
    </r>
    <r>
      <rPr>
        <b/>
        <sz val="10"/>
        <color theme="1"/>
        <rFont val="Times New Roman"/>
        <family val="1"/>
      </rPr>
      <t>C</t>
    </r>
  </si>
  <si>
    <r>
      <t>14</t>
    </r>
    <r>
      <rPr>
        <sz val="10"/>
        <color theme="1"/>
        <rFont val="Times New Roman"/>
        <family val="1"/>
      </rPr>
      <t>C year BP</t>
    </r>
  </si>
  <si>
    <r>
      <t>Calibrated year BP</t>
    </r>
    <r>
      <rPr>
        <vertAlign val="superscript"/>
        <sz val="10"/>
        <color theme="1"/>
        <rFont val="Times New Roman"/>
        <family val="1"/>
      </rPr>
      <t>†</t>
    </r>
  </si>
  <si>
    <t>Material dated</t>
  </si>
  <si>
    <t>CAMS-110421</t>
  </si>
  <si>
    <r>
      <t xml:space="preserve">1070 </t>
    </r>
    <r>
      <rPr>
        <sz val="10"/>
        <color theme="1"/>
        <rFont val="Symbol"/>
        <family val="1"/>
        <charset val="2"/>
      </rPr>
      <t>±</t>
    </r>
    <r>
      <rPr>
        <sz val="10"/>
        <color theme="1"/>
        <rFont val="Times New Roman"/>
        <family val="1"/>
      </rPr>
      <t xml:space="preserve"> 40</t>
    </r>
  </si>
  <si>
    <r>
      <t xml:space="preserve">981 </t>
    </r>
    <r>
      <rPr>
        <sz val="10"/>
        <color theme="1"/>
        <rFont val="Symbol"/>
        <family val="1"/>
        <charset val="2"/>
      </rPr>
      <t>±</t>
    </r>
    <r>
      <rPr>
        <sz val="10"/>
        <color theme="1"/>
        <rFont val="Times New Roman"/>
        <family val="1"/>
      </rPr>
      <t xml:space="preserve"> 59</t>
    </r>
  </si>
  <si>
    <t>CAMS-107023</t>
  </si>
  <si>
    <r>
      <t xml:space="preserve">2120 </t>
    </r>
    <r>
      <rPr>
        <sz val="10"/>
        <color theme="1"/>
        <rFont val="Symbol"/>
        <family val="1"/>
        <charset val="2"/>
      </rPr>
      <t>±</t>
    </r>
    <r>
      <rPr>
        <sz val="10"/>
        <color theme="1"/>
        <rFont val="Times New Roman"/>
        <family val="1"/>
      </rPr>
      <t xml:space="preserve"> 50</t>
    </r>
  </si>
  <si>
    <r>
      <t xml:space="preserve">2100 </t>
    </r>
    <r>
      <rPr>
        <sz val="10"/>
        <color theme="1"/>
        <rFont val="Symbol"/>
        <family val="1"/>
        <charset val="2"/>
      </rPr>
      <t>±</t>
    </r>
    <r>
      <rPr>
        <sz val="10"/>
        <color theme="1"/>
        <rFont val="Times New Roman"/>
        <family val="1"/>
      </rPr>
      <t xml:space="preserve"> 74</t>
    </r>
  </si>
  <si>
    <t>Charcoal + woody scale</t>
  </si>
  <si>
    <t>CAMS-107022</t>
  </si>
  <si>
    <r>
      <t xml:space="preserve">2350 </t>
    </r>
    <r>
      <rPr>
        <sz val="10"/>
        <color theme="1"/>
        <rFont val="Symbol"/>
        <family val="1"/>
        <charset val="2"/>
      </rPr>
      <t>±</t>
    </r>
    <r>
      <rPr>
        <sz val="10"/>
        <color theme="1"/>
        <rFont val="Times New Roman"/>
        <family val="1"/>
      </rPr>
      <t xml:space="preserve"> 60</t>
    </r>
  </si>
  <si>
    <r>
      <t xml:space="preserve">2402 </t>
    </r>
    <r>
      <rPr>
        <sz val="10"/>
        <color theme="1"/>
        <rFont val="Symbol"/>
        <family val="1"/>
        <charset val="2"/>
      </rPr>
      <t>±</t>
    </r>
    <r>
      <rPr>
        <sz val="10"/>
        <color theme="1"/>
        <rFont val="Times New Roman"/>
        <family val="1"/>
      </rPr>
      <t xml:space="preserve"> 167</t>
    </r>
  </si>
  <si>
    <t>CAMS-107024</t>
  </si>
  <si>
    <r>
      <t xml:space="preserve">2650 </t>
    </r>
    <r>
      <rPr>
        <sz val="10"/>
        <color theme="1"/>
        <rFont val="Symbol"/>
        <family val="1"/>
        <charset val="2"/>
      </rPr>
      <t>±</t>
    </r>
    <r>
      <rPr>
        <sz val="10"/>
        <color theme="1"/>
        <rFont val="Times New Roman"/>
        <family val="1"/>
      </rPr>
      <t xml:space="preserve"> 45</t>
    </r>
  </si>
  <si>
    <r>
      <t xml:space="preserve">2770  </t>
    </r>
    <r>
      <rPr>
        <sz val="10"/>
        <color theme="1"/>
        <rFont val="Symbol"/>
        <family val="1"/>
        <charset val="2"/>
      </rPr>
      <t>±</t>
    </r>
    <r>
      <rPr>
        <sz val="10"/>
        <color theme="1"/>
        <rFont val="Times New Roman"/>
        <family val="1"/>
      </rPr>
      <t xml:space="preserve"> 49</t>
    </r>
  </si>
  <si>
    <t>CAMS-107025</t>
  </si>
  <si>
    <r>
      <t xml:space="preserve">3180 </t>
    </r>
    <r>
      <rPr>
        <sz val="10"/>
        <color theme="1"/>
        <rFont val="Symbol"/>
        <family val="1"/>
        <charset val="2"/>
      </rPr>
      <t>±</t>
    </r>
    <r>
      <rPr>
        <sz val="10"/>
        <color theme="1"/>
        <rFont val="Times New Roman"/>
        <family val="1"/>
      </rPr>
      <t xml:space="preserve"> 45</t>
    </r>
  </si>
  <si>
    <r>
      <t xml:space="preserve">3406 </t>
    </r>
    <r>
      <rPr>
        <sz val="10"/>
        <color theme="1"/>
        <rFont val="Symbol"/>
        <family val="1"/>
        <charset val="2"/>
      </rPr>
      <t>±</t>
    </r>
    <r>
      <rPr>
        <sz val="10"/>
        <color theme="1"/>
        <rFont val="Times New Roman"/>
        <family val="1"/>
      </rPr>
      <t xml:space="preserve"> 38</t>
    </r>
  </si>
  <si>
    <t>CAMS-109289</t>
  </si>
  <si>
    <r>
      <t xml:space="preserve">3795 </t>
    </r>
    <r>
      <rPr>
        <sz val="10"/>
        <color theme="1"/>
        <rFont val="Symbol"/>
        <family val="1"/>
        <charset val="2"/>
      </rPr>
      <t>±</t>
    </r>
    <r>
      <rPr>
        <sz val="10"/>
        <color theme="1"/>
        <rFont val="Times New Roman"/>
        <family val="1"/>
      </rPr>
      <t xml:space="preserve"> 40</t>
    </r>
  </si>
  <si>
    <r>
      <t xml:space="preserve">4182 </t>
    </r>
    <r>
      <rPr>
        <sz val="10"/>
        <color theme="1"/>
        <rFont val="Symbol"/>
        <family val="1"/>
        <charset val="2"/>
      </rPr>
      <t>±</t>
    </r>
    <r>
      <rPr>
        <sz val="10"/>
        <color theme="1"/>
        <rFont val="Times New Roman"/>
        <family val="1"/>
      </rPr>
      <t xml:space="preserve"> 73</t>
    </r>
  </si>
  <si>
    <t>Woody twig</t>
  </si>
  <si>
    <t>CAMS-110422</t>
  </si>
  <si>
    <r>
      <t xml:space="preserve">4815 </t>
    </r>
    <r>
      <rPr>
        <sz val="10"/>
        <color theme="1"/>
        <rFont val="Symbol"/>
        <family val="1"/>
        <charset val="2"/>
      </rPr>
      <t>±</t>
    </r>
    <r>
      <rPr>
        <sz val="10"/>
        <color theme="1"/>
        <rFont val="Times New Roman"/>
        <family val="1"/>
      </rPr>
      <t xml:space="preserve"> 40</t>
    </r>
  </si>
  <si>
    <r>
      <t xml:space="preserve">5524 </t>
    </r>
    <r>
      <rPr>
        <sz val="10"/>
        <color theme="1"/>
        <rFont val="Symbol"/>
        <family val="1"/>
        <charset val="2"/>
      </rPr>
      <t>±</t>
    </r>
    <r>
      <rPr>
        <sz val="10"/>
        <color theme="1"/>
        <rFont val="Times New Roman"/>
        <family val="1"/>
      </rPr>
      <t xml:space="preserve"> 58</t>
    </r>
  </si>
  <si>
    <t>CAMS-109288</t>
  </si>
  <si>
    <r>
      <t xml:space="preserve">7050 </t>
    </r>
    <r>
      <rPr>
        <sz val="10"/>
        <color theme="1"/>
        <rFont val="Symbol"/>
        <family val="1"/>
        <charset val="2"/>
      </rPr>
      <t>±</t>
    </r>
    <r>
      <rPr>
        <sz val="10"/>
        <color theme="1"/>
        <rFont val="Times New Roman"/>
        <family val="1"/>
      </rPr>
      <t xml:space="preserve"> 140</t>
    </r>
  </si>
  <si>
    <r>
      <t xml:space="preserve">7873 </t>
    </r>
    <r>
      <rPr>
        <sz val="10"/>
        <color theme="1"/>
        <rFont val="Symbol"/>
        <family val="1"/>
        <charset val="2"/>
      </rPr>
      <t>±</t>
    </r>
    <r>
      <rPr>
        <sz val="10"/>
        <color theme="1"/>
        <rFont val="Times New Roman"/>
        <family val="1"/>
      </rPr>
      <t xml:space="preserve"> 133</t>
    </r>
  </si>
  <si>
    <t>Woody scale</t>
  </si>
  <si>
    <r>
      <t xml:space="preserve">(B) Basal peat AMS </t>
    </r>
    <r>
      <rPr>
        <b/>
        <vertAlign val="superscript"/>
        <sz val="10"/>
        <color theme="1"/>
        <rFont val="Times New Roman"/>
        <family val="1"/>
      </rPr>
      <t>14</t>
    </r>
    <r>
      <rPr>
        <b/>
        <sz val="10"/>
        <color theme="1"/>
        <rFont val="Times New Roman"/>
        <family val="1"/>
      </rPr>
      <t>C</t>
    </r>
  </si>
  <si>
    <t>CAMS-143312</t>
  </si>
  <si>
    <r>
      <t xml:space="preserve">2090 </t>
    </r>
    <r>
      <rPr>
        <sz val="10"/>
        <color theme="1"/>
        <rFont val="Symbol"/>
        <family val="1"/>
        <charset val="2"/>
      </rPr>
      <t>±</t>
    </r>
    <r>
      <rPr>
        <sz val="10"/>
        <color theme="1"/>
        <rFont val="Times New Roman"/>
        <family val="1"/>
      </rPr>
      <t xml:space="preserve"> 50</t>
    </r>
  </si>
  <si>
    <r>
      <t xml:space="preserve">2064 </t>
    </r>
    <r>
      <rPr>
        <sz val="10"/>
        <color theme="1"/>
        <rFont val="Symbol"/>
        <family val="1"/>
        <charset val="2"/>
      </rPr>
      <t>±</t>
    </r>
    <r>
      <rPr>
        <sz val="10"/>
        <color theme="1"/>
        <rFont val="Times New Roman"/>
        <family val="1"/>
      </rPr>
      <t xml:space="preserve"> 63</t>
    </r>
  </si>
  <si>
    <r>
      <t>Picea</t>
    </r>
    <r>
      <rPr>
        <sz val="10"/>
        <color theme="1"/>
        <rFont val="Times New Roman"/>
        <family val="1"/>
      </rPr>
      <t xml:space="preserve"> needles</t>
    </r>
  </si>
  <si>
    <t>CAMS-143313</t>
  </si>
  <si>
    <r>
      <t xml:space="preserve">920 </t>
    </r>
    <r>
      <rPr>
        <sz val="10"/>
        <color theme="1"/>
        <rFont val="Symbol"/>
        <family val="1"/>
        <charset val="2"/>
      </rPr>
      <t>±</t>
    </r>
    <r>
      <rPr>
        <sz val="10"/>
        <color theme="1"/>
        <rFont val="Times New Roman"/>
        <family val="1"/>
      </rPr>
      <t xml:space="preserve"> 70</t>
    </r>
  </si>
  <si>
    <r>
      <t xml:space="preserve">836 </t>
    </r>
    <r>
      <rPr>
        <sz val="10"/>
        <color theme="1"/>
        <rFont val="Symbol"/>
        <family val="1"/>
        <charset val="2"/>
      </rPr>
      <t>±</t>
    </r>
    <r>
      <rPr>
        <sz val="10"/>
        <color theme="1"/>
        <rFont val="Times New Roman"/>
        <family val="1"/>
      </rPr>
      <t xml:space="preserve"> 70</t>
    </r>
  </si>
  <si>
    <r>
      <t xml:space="preserve">bark, </t>
    </r>
    <r>
      <rPr>
        <i/>
        <sz val="10"/>
        <color theme="1"/>
        <rFont val="Times New Roman"/>
        <family val="1"/>
      </rPr>
      <t>Picea</t>
    </r>
    <r>
      <rPr>
        <sz val="10"/>
        <color theme="1"/>
        <rFont val="Times New Roman"/>
        <family val="1"/>
      </rPr>
      <t xml:space="preserve"> needles</t>
    </r>
  </si>
  <si>
    <t>CAMS-143314</t>
  </si>
  <si>
    <r>
      <t xml:space="preserve">3490 </t>
    </r>
    <r>
      <rPr>
        <sz val="10"/>
        <color theme="1"/>
        <rFont val="Symbol"/>
        <family val="1"/>
        <charset val="2"/>
      </rPr>
      <t>±</t>
    </r>
    <r>
      <rPr>
        <sz val="10"/>
        <color theme="1"/>
        <rFont val="Times New Roman"/>
        <family val="1"/>
      </rPr>
      <t xml:space="preserve"> 35</t>
    </r>
  </si>
  <si>
    <r>
      <t xml:space="preserve">3766 </t>
    </r>
    <r>
      <rPr>
        <sz val="10"/>
        <color theme="1"/>
        <rFont val="Symbol"/>
        <family val="1"/>
        <charset val="2"/>
      </rPr>
      <t>±</t>
    </r>
    <r>
      <rPr>
        <sz val="10"/>
        <color theme="1"/>
        <rFont val="Times New Roman"/>
        <family val="1"/>
      </rPr>
      <t xml:space="preserve"> 56</t>
    </r>
  </si>
  <si>
    <t>bark, woody twig, needle</t>
  </si>
  <si>
    <t>CAMS-143315</t>
  </si>
  <si>
    <r>
      <t xml:space="preserve">6195 </t>
    </r>
    <r>
      <rPr>
        <sz val="10"/>
        <color theme="1"/>
        <rFont val="Symbol"/>
        <family val="1"/>
        <charset val="2"/>
      </rPr>
      <t>±</t>
    </r>
    <r>
      <rPr>
        <sz val="10"/>
        <color theme="1"/>
        <rFont val="Times New Roman"/>
        <family val="1"/>
      </rPr>
      <t xml:space="preserve"> 35</t>
    </r>
  </si>
  <si>
    <r>
      <t xml:space="preserve">7087 </t>
    </r>
    <r>
      <rPr>
        <sz val="10"/>
        <color theme="1"/>
        <rFont val="Symbol"/>
        <family val="1"/>
        <charset val="2"/>
      </rPr>
      <t>±</t>
    </r>
    <r>
      <rPr>
        <sz val="10"/>
        <color theme="1"/>
        <rFont val="Times New Roman"/>
        <family val="1"/>
      </rPr>
      <t xml:space="preserve"> 72</t>
    </r>
  </si>
  <si>
    <t>bark woody twig</t>
  </si>
  <si>
    <t>CAMS-143316</t>
  </si>
  <si>
    <r>
      <t xml:space="preserve">2460 </t>
    </r>
    <r>
      <rPr>
        <sz val="10"/>
        <color theme="1"/>
        <rFont val="Symbol"/>
        <family val="1"/>
        <charset val="2"/>
      </rPr>
      <t>±</t>
    </r>
    <r>
      <rPr>
        <sz val="10"/>
        <color theme="1"/>
        <rFont val="Times New Roman"/>
        <family val="1"/>
      </rPr>
      <t xml:space="preserve"> 50</t>
    </r>
  </si>
  <si>
    <r>
      <t xml:space="preserve">2539 </t>
    </r>
    <r>
      <rPr>
        <sz val="10"/>
        <color theme="1"/>
        <rFont val="Symbol"/>
        <family val="1"/>
        <charset val="2"/>
      </rPr>
      <t>±</t>
    </r>
    <r>
      <rPr>
        <sz val="10"/>
        <color theme="1"/>
        <rFont val="Times New Roman"/>
        <family val="1"/>
      </rPr>
      <t xml:space="preserve"> 167</t>
    </r>
  </si>
  <si>
    <t>bark, woody stem</t>
  </si>
  <si>
    <r>
      <t xml:space="preserve">(C) Lake sediment </t>
    </r>
    <r>
      <rPr>
        <b/>
        <vertAlign val="superscript"/>
        <sz val="10"/>
        <color theme="1"/>
        <rFont val="Times New Roman"/>
        <family val="1"/>
      </rPr>
      <t>210</t>
    </r>
    <r>
      <rPr>
        <b/>
        <sz val="10"/>
        <color theme="1"/>
        <rFont val="Times New Roman"/>
        <family val="1"/>
      </rPr>
      <t>Pb dating</t>
    </r>
  </si>
  <si>
    <r>
      <t>Unsupported Act (pCi g</t>
    </r>
    <r>
      <rPr>
        <vertAlign val="superscript"/>
        <sz val="10"/>
        <color theme="1"/>
        <rFont val="Times New Roman"/>
        <family val="1"/>
      </rPr>
      <t>-1</t>
    </r>
    <r>
      <rPr>
        <sz val="10"/>
        <color theme="1"/>
        <rFont val="Times New Roman"/>
        <family val="1"/>
      </rPr>
      <t>)</t>
    </r>
  </si>
  <si>
    <t>Error</t>
  </si>
  <si>
    <t>(±sd)</t>
  </si>
  <si>
    <t>Age</t>
  </si>
  <si>
    <t>(yr)</t>
  </si>
  <si>
    <t>Date (A.D.)</t>
  </si>
  <si>
    <t xml:space="preserve">Date </t>
  </si>
  <si>
    <t>(B.P.)</t>
  </si>
  <si>
    <r>
      <t>Depth (cm)</t>
    </r>
    <r>
      <rPr>
        <vertAlign val="superscript"/>
        <sz val="10"/>
        <color theme="1"/>
        <rFont val="Times New Roman"/>
        <family val="1"/>
      </rPr>
      <t>1</t>
    </r>
  </si>
  <si>
    <r>
      <t>CLAM age</t>
    </r>
    <r>
      <rPr>
        <vertAlign val="superscript"/>
        <sz val="10"/>
        <color theme="1"/>
        <rFont val="Times New Roman"/>
        <family val="1"/>
      </rPr>
      <t>2</t>
    </r>
  </si>
  <si>
    <t>NOTES:</t>
  </si>
  <si>
    <t>Depths represent the sample midpoint below water surface (cm)</t>
  </si>
  <si>
    <t>CLAM ages are modeled for the midpoint depths</t>
  </si>
  <si>
    <t>sample thickness (cm)</t>
  </si>
  <si>
    <t>d15N</t>
  </si>
  <si>
    <t>d13C</t>
  </si>
  <si>
    <t>min95%</t>
  </si>
  <si>
    <t>max95%</t>
  </si>
  <si>
    <t>accrate</t>
  </si>
  <si>
    <t>CLAM best fit</t>
  </si>
  <si>
    <t>(cm)</t>
  </si>
  <si>
    <t>(cal yr BP)</t>
  </si>
  <si>
    <t>Sediment depth</t>
  </si>
  <si>
    <t>Depth below water</t>
  </si>
  <si>
    <t>TN:TP (molar)</t>
  </si>
  <si>
    <t>TC:TN (molar)</t>
  </si>
  <si>
    <r>
      <t>IRM (Am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kg</t>
    </r>
    <r>
      <rPr>
        <vertAlign val="superscript"/>
        <sz val="10"/>
        <color theme="1"/>
        <rFont val="Times New Roman"/>
        <family val="1"/>
      </rPr>
      <t>-1</t>
    </r>
    <r>
      <rPr>
        <sz val="10"/>
        <color theme="1"/>
        <rFont val="Times New Roman"/>
        <family val="1"/>
      </rPr>
      <t>)</t>
    </r>
  </si>
  <si>
    <t>Radiocarbon and 210Pb dating of lake and peat sediment at Unit Lake</t>
  </si>
  <si>
    <r>
      <t>Laboratory Sample</t>
    </r>
    <r>
      <rPr>
        <vertAlign val="superscript"/>
        <sz val="10"/>
        <color theme="1"/>
        <rFont val="Times New Roman"/>
        <family val="1"/>
      </rPr>
      <t>1</t>
    </r>
  </si>
  <si>
    <r>
      <t>Sediment depth (cm)</t>
    </r>
    <r>
      <rPr>
        <vertAlign val="superscript"/>
        <sz val="10"/>
        <color theme="1"/>
        <rFont val="Times New Roman"/>
        <family val="1"/>
      </rPr>
      <t>2</t>
    </r>
  </si>
  <si>
    <r>
      <t>Sediment depth (cm)</t>
    </r>
    <r>
      <rPr>
        <vertAlign val="superscript"/>
        <sz val="10"/>
        <color theme="1"/>
        <rFont val="Times New Roman"/>
        <family val="1"/>
      </rPr>
      <t>3</t>
    </r>
  </si>
  <si>
    <r>
      <t>Calibrated year BP</t>
    </r>
    <r>
      <rPr>
        <vertAlign val="superscript"/>
        <sz val="10"/>
        <color theme="1"/>
        <rFont val="Times New Roman"/>
        <family val="1"/>
      </rPr>
      <t>4</t>
    </r>
  </si>
  <si>
    <r>
      <t>1</t>
    </r>
    <r>
      <rPr>
        <sz val="10"/>
        <color theme="1"/>
        <rFont val="Times New Roman"/>
        <family val="1"/>
      </rPr>
      <t>Center for Accelerator Mass Spectrometry, Lawrence Livermore National Laboratory, Livermore, California, USA.</t>
    </r>
  </si>
  <si>
    <r>
      <t>2</t>
    </r>
    <r>
      <rPr>
        <sz val="10"/>
        <color theme="1"/>
        <rFont val="Times New Roman"/>
        <family val="1"/>
      </rPr>
      <t>Mid-point depth of interval</t>
    </r>
  </si>
  <si>
    <r>
      <t>3</t>
    </r>
    <r>
      <rPr>
        <sz val="10"/>
        <color theme="1"/>
        <rFont val="Times New Roman"/>
        <family val="1"/>
      </rPr>
      <t>Basal depth of interval</t>
    </r>
  </si>
  <si>
    <r>
      <t>4</t>
    </r>
    <r>
      <rPr>
        <sz val="10"/>
        <color theme="1"/>
        <rFont val="Times New Roman"/>
        <family val="1"/>
      </rPr>
      <t>Calibrated using CALIB v. 6.0.  Age represents the median of the probability density function.  Error represents one-half of the 1-</t>
    </r>
    <r>
      <rPr>
        <sz val="10"/>
        <color theme="1"/>
        <rFont val="Symbol"/>
        <family val="1"/>
        <charset val="2"/>
      </rPr>
      <t>s</t>
    </r>
    <r>
      <rPr>
        <sz val="10"/>
        <color theme="1"/>
        <rFont val="Times New Roman"/>
        <family val="1"/>
      </rPr>
      <t xml:space="preserve"> range.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</si>
</sst>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_)"/>
    <numFmt numFmtId="165" formatCode="0.0000000"/>
  </numFmts>
  <fonts count="15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rgb="FF9C6500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97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2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64" fontId="0" fillId="0" borderId="0" xfId="0" applyNumberFormat="1" applyFont="1" applyFill="1" applyAlignment="1" applyProtection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Alignment="1" applyProtection="1">
      <alignment horizontal="center"/>
    </xf>
    <xf numFmtId="164" fontId="0" fillId="0" borderId="0" xfId="0" applyNumberFormat="1" applyFont="1" applyFill="1" applyAlignment="1" applyProtection="1">
      <alignment horizontal="center" vertical="center"/>
    </xf>
    <xf numFmtId="3" fontId="7" fillId="0" borderId="0" xfId="0" applyNumberFormat="1" applyFont="1" applyFill="1" applyAlignment="1">
      <alignment horizontal="center"/>
    </xf>
    <xf numFmtId="0" fontId="2" fillId="0" borderId="0" xfId="21" applyFont="1" applyFill="1" applyAlignment="1">
      <alignment horizontal="center"/>
    </xf>
    <xf numFmtId="2" fontId="2" fillId="0" borderId="0" xfId="21" applyNumberFormat="1" applyFont="1" applyFill="1" applyAlignment="1">
      <alignment horizontal="center"/>
    </xf>
    <xf numFmtId="2" fontId="2" fillId="0" borderId="0" xfId="21" applyNumberFormat="1" applyFont="1" applyFill="1" applyBorder="1" applyAlignment="1">
      <alignment horizontal="center"/>
    </xf>
    <xf numFmtId="165" fontId="2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 vertical="center" readingOrder="1"/>
    </xf>
    <xf numFmtId="0" fontId="6" fillId="0" borderId="0" xfId="0" applyFont="1" applyFill="1" applyAlignment="1">
      <alignment horizontal="center"/>
    </xf>
    <xf numFmtId="0" fontId="6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2" fillId="0" borderId="0" xfId="21" applyFont="1" applyFill="1" applyBorder="1" applyAlignment="1">
      <alignment horizontal="center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" fontId="2" fillId="0" borderId="0" xfId="0" applyNumberFormat="1" applyFont="1" applyFill="1" applyAlignment="1">
      <alignment horizontal="center"/>
    </xf>
    <xf numFmtId="2" fontId="2" fillId="0" borderId="0" xfId="0" applyNumberFormat="1" applyFont="1" applyFill="1" applyAlignment="1">
      <alignment horizontal="left"/>
    </xf>
    <xf numFmtId="2" fontId="2" fillId="0" borderId="0" xfId="0" quotePrefix="1" applyNumberFormat="1" applyFont="1" applyFill="1" applyAlignment="1">
      <alignment horizontal="center"/>
    </xf>
    <xf numFmtId="0" fontId="2" fillId="0" borderId="0" xfId="21" applyFont="1" applyFill="1" applyAlignment="1">
      <alignment horizontal="center"/>
    </xf>
    <xf numFmtId="2" fontId="2" fillId="0" borderId="0" xfId="21" applyNumberFormat="1" applyFont="1" applyFill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center" vertical="center" wrapText="1"/>
    </xf>
  </cellXfs>
  <cellStyles count="297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3" builtinId="9" hidden="1"/>
    <cellStyle name="Followed Hyperlink" xfId="1085" builtinId="9" hidden="1"/>
    <cellStyle name="Followed Hyperlink" xfId="1087" builtinId="9" hidden="1"/>
    <cellStyle name="Followed Hyperlink" xfId="1089" builtinId="9" hidden="1"/>
    <cellStyle name="Followed Hyperlink" xfId="1091" builtinId="9" hidden="1"/>
    <cellStyle name="Followed Hyperlink" xfId="1093" builtinId="9" hidden="1"/>
    <cellStyle name="Followed Hyperlink" xfId="1095" builtinId="9" hidden="1"/>
    <cellStyle name="Followed Hyperlink" xfId="1097" builtinId="9" hidden="1"/>
    <cellStyle name="Followed Hyperlink" xfId="1099" builtinId="9" hidden="1"/>
    <cellStyle name="Followed Hyperlink" xfId="1101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3" builtinId="9" hidden="1"/>
    <cellStyle name="Followed Hyperlink" xfId="1355" builtinId="9" hidden="1"/>
    <cellStyle name="Followed Hyperlink" xfId="1357" builtinId="9" hidden="1"/>
    <cellStyle name="Followed Hyperlink" xfId="1359" builtinId="9" hidden="1"/>
    <cellStyle name="Followed Hyperlink" xfId="1361" builtinId="9" hidden="1"/>
    <cellStyle name="Followed Hyperlink" xfId="1363" builtinId="9" hidden="1"/>
    <cellStyle name="Followed Hyperlink" xfId="1365" builtinId="9" hidden="1"/>
    <cellStyle name="Followed Hyperlink" xfId="1367" builtinId="9" hidden="1"/>
    <cellStyle name="Followed Hyperlink" xfId="1369" builtinId="9" hidden="1"/>
    <cellStyle name="Followed Hyperlink" xfId="1371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3" builtinId="9" hidden="1"/>
    <cellStyle name="Followed Hyperlink" xfId="1625" builtinId="9" hidden="1"/>
    <cellStyle name="Followed Hyperlink" xfId="1627" builtinId="9" hidden="1"/>
    <cellStyle name="Followed Hyperlink" xfId="1629" builtinId="9" hidden="1"/>
    <cellStyle name="Followed Hyperlink" xfId="1631" builtinId="9" hidden="1"/>
    <cellStyle name="Followed Hyperlink" xfId="1633" builtinId="9" hidden="1"/>
    <cellStyle name="Followed Hyperlink" xfId="1635" builtinId="9" hidden="1"/>
    <cellStyle name="Followed Hyperlink" xfId="1637" builtinId="9" hidden="1"/>
    <cellStyle name="Followed Hyperlink" xfId="1639" builtinId="9" hidden="1"/>
    <cellStyle name="Followed Hyperlink" xfId="1641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6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Followed Hyperlink" xfId="1766" builtinId="9" hidden="1"/>
    <cellStyle name="Followed Hyperlink" xfId="1768" builtinId="9" hidden="1"/>
    <cellStyle name="Followed Hyperlink" xfId="1770" builtinId="9" hidden="1"/>
    <cellStyle name="Followed Hyperlink" xfId="1772" builtinId="9" hidden="1"/>
    <cellStyle name="Followed Hyperlink" xfId="1774" builtinId="9" hidden="1"/>
    <cellStyle name="Followed Hyperlink" xfId="1776" builtinId="9" hidden="1"/>
    <cellStyle name="Followed Hyperlink" xfId="1778" builtinId="9" hidden="1"/>
    <cellStyle name="Followed Hyperlink" xfId="1780" builtinId="9" hidden="1"/>
    <cellStyle name="Followed Hyperlink" xfId="1782" builtinId="9" hidden="1"/>
    <cellStyle name="Followed Hyperlink" xfId="1784" builtinId="9" hidden="1"/>
    <cellStyle name="Followed Hyperlink" xfId="1786" builtinId="9" hidden="1"/>
    <cellStyle name="Followed Hyperlink" xfId="1788" builtinId="9" hidden="1"/>
    <cellStyle name="Followed Hyperlink" xfId="1790" builtinId="9" hidden="1"/>
    <cellStyle name="Followed Hyperlink" xfId="1792" builtinId="9" hidden="1"/>
    <cellStyle name="Followed Hyperlink" xfId="1794" builtinId="9" hidden="1"/>
    <cellStyle name="Followed Hyperlink" xfId="1796" builtinId="9" hidden="1"/>
    <cellStyle name="Followed Hyperlink" xfId="1798" builtinId="9" hidden="1"/>
    <cellStyle name="Followed Hyperlink" xfId="1800" builtinId="9" hidden="1"/>
    <cellStyle name="Followed Hyperlink" xfId="1802" builtinId="9" hidden="1"/>
    <cellStyle name="Followed Hyperlink" xfId="1804" builtinId="9" hidden="1"/>
    <cellStyle name="Followed Hyperlink" xfId="1806" builtinId="9" hidden="1"/>
    <cellStyle name="Followed Hyperlink" xfId="1808" builtinId="9" hidden="1"/>
    <cellStyle name="Followed Hyperlink" xfId="1810" builtinId="9" hidden="1"/>
    <cellStyle name="Followed Hyperlink" xfId="1812" builtinId="9" hidden="1"/>
    <cellStyle name="Followed Hyperlink" xfId="1814" builtinId="9" hidden="1"/>
    <cellStyle name="Followed Hyperlink" xfId="1816" builtinId="9" hidden="1"/>
    <cellStyle name="Followed Hyperlink" xfId="1818" builtinId="9" hidden="1"/>
    <cellStyle name="Followed Hyperlink" xfId="1820" builtinId="9" hidden="1"/>
    <cellStyle name="Followed Hyperlink" xfId="1822" builtinId="9" hidden="1"/>
    <cellStyle name="Followed Hyperlink" xfId="1824" builtinId="9" hidden="1"/>
    <cellStyle name="Followed Hyperlink" xfId="1826" builtinId="9" hidden="1"/>
    <cellStyle name="Followed Hyperlink" xfId="1828" builtinId="9" hidden="1"/>
    <cellStyle name="Followed Hyperlink" xfId="1830" builtinId="9" hidden="1"/>
    <cellStyle name="Followed Hyperlink" xfId="1832" builtinId="9" hidden="1"/>
    <cellStyle name="Followed Hyperlink" xfId="1834" builtinId="9" hidden="1"/>
    <cellStyle name="Followed Hyperlink" xfId="1836" builtinId="9" hidden="1"/>
    <cellStyle name="Followed Hyperlink" xfId="1838" builtinId="9" hidden="1"/>
    <cellStyle name="Followed Hyperlink" xfId="1840" builtinId="9" hidden="1"/>
    <cellStyle name="Followed Hyperlink" xfId="1842" builtinId="9" hidden="1"/>
    <cellStyle name="Followed Hyperlink" xfId="1844" builtinId="9" hidden="1"/>
    <cellStyle name="Followed Hyperlink" xfId="1846" builtinId="9" hidden="1"/>
    <cellStyle name="Followed Hyperlink" xfId="1848" builtinId="9" hidden="1"/>
    <cellStyle name="Followed Hyperlink" xfId="1850" builtinId="9" hidden="1"/>
    <cellStyle name="Followed Hyperlink" xfId="1852" builtinId="9" hidden="1"/>
    <cellStyle name="Followed Hyperlink" xfId="1854" builtinId="9" hidden="1"/>
    <cellStyle name="Followed Hyperlink" xfId="1856" builtinId="9" hidden="1"/>
    <cellStyle name="Followed Hyperlink" xfId="1858" builtinId="9" hidden="1"/>
    <cellStyle name="Followed Hyperlink" xfId="1860" builtinId="9" hidden="1"/>
    <cellStyle name="Followed Hyperlink" xfId="1862" builtinId="9" hidden="1"/>
    <cellStyle name="Followed Hyperlink" xfId="1864" builtinId="9" hidden="1"/>
    <cellStyle name="Followed Hyperlink" xfId="1866" builtinId="9" hidden="1"/>
    <cellStyle name="Followed Hyperlink" xfId="1868" builtinId="9" hidden="1"/>
    <cellStyle name="Followed Hyperlink" xfId="1870" builtinId="9" hidden="1"/>
    <cellStyle name="Followed Hyperlink" xfId="1872" builtinId="9" hidden="1"/>
    <cellStyle name="Followed Hyperlink" xfId="1874" builtinId="9" hidden="1"/>
    <cellStyle name="Followed Hyperlink" xfId="1876" builtinId="9" hidden="1"/>
    <cellStyle name="Followed Hyperlink" xfId="1878" builtinId="9" hidden="1"/>
    <cellStyle name="Followed Hyperlink" xfId="1880" builtinId="9" hidden="1"/>
    <cellStyle name="Followed Hyperlink" xfId="1882" builtinId="9" hidden="1"/>
    <cellStyle name="Followed Hyperlink" xfId="1884" builtinId="9" hidden="1"/>
    <cellStyle name="Followed Hyperlink" xfId="1886" builtinId="9" hidden="1"/>
    <cellStyle name="Followed Hyperlink" xfId="1888" builtinId="9" hidden="1"/>
    <cellStyle name="Followed Hyperlink" xfId="1890" builtinId="9" hidden="1"/>
    <cellStyle name="Followed Hyperlink" xfId="1892" builtinId="9" hidden="1"/>
    <cellStyle name="Followed Hyperlink" xfId="1893" builtinId="9" hidden="1"/>
    <cellStyle name="Followed Hyperlink" xfId="1895" builtinId="9" hidden="1"/>
    <cellStyle name="Followed Hyperlink" xfId="1897" builtinId="9" hidden="1"/>
    <cellStyle name="Followed Hyperlink" xfId="1899" builtinId="9" hidden="1"/>
    <cellStyle name="Followed Hyperlink" xfId="1901" builtinId="9" hidden="1"/>
    <cellStyle name="Followed Hyperlink" xfId="1903" builtinId="9" hidden="1"/>
    <cellStyle name="Followed Hyperlink" xfId="1905" builtinId="9" hidden="1"/>
    <cellStyle name="Followed Hyperlink" xfId="1907" builtinId="9" hidden="1"/>
    <cellStyle name="Followed Hyperlink" xfId="1909" builtinId="9" hidden="1"/>
    <cellStyle name="Followed Hyperlink" xfId="1911" builtinId="9" hidden="1"/>
    <cellStyle name="Followed Hyperlink" xfId="1914" builtinId="9" hidden="1"/>
    <cellStyle name="Followed Hyperlink" xfId="1916" builtinId="9" hidden="1"/>
    <cellStyle name="Followed Hyperlink" xfId="1918" builtinId="9" hidden="1"/>
    <cellStyle name="Followed Hyperlink" xfId="1920" builtinId="9" hidden="1"/>
    <cellStyle name="Followed Hyperlink" xfId="1922" builtinId="9" hidden="1"/>
    <cellStyle name="Followed Hyperlink" xfId="1924" builtinId="9" hidden="1"/>
    <cellStyle name="Followed Hyperlink" xfId="1926" builtinId="9" hidden="1"/>
    <cellStyle name="Followed Hyperlink" xfId="1928" builtinId="9" hidden="1"/>
    <cellStyle name="Followed Hyperlink" xfId="1930" builtinId="9" hidden="1"/>
    <cellStyle name="Followed Hyperlink" xfId="1932" builtinId="9" hidden="1"/>
    <cellStyle name="Followed Hyperlink" xfId="1934" builtinId="9" hidden="1"/>
    <cellStyle name="Followed Hyperlink" xfId="1936" builtinId="9" hidden="1"/>
    <cellStyle name="Followed Hyperlink" xfId="1938" builtinId="9" hidden="1"/>
    <cellStyle name="Followed Hyperlink" xfId="1940" builtinId="9" hidden="1"/>
    <cellStyle name="Followed Hyperlink" xfId="1942" builtinId="9" hidden="1"/>
    <cellStyle name="Followed Hyperlink" xfId="1944" builtinId="9" hidden="1"/>
    <cellStyle name="Followed Hyperlink" xfId="1946" builtinId="9" hidden="1"/>
    <cellStyle name="Followed Hyperlink" xfId="1948" builtinId="9" hidden="1"/>
    <cellStyle name="Followed Hyperlink" xfId="1950" builtinId="9" hidden="1"/>
    <cellStyle name="Followed Hyperlink" xfId="1952" builtinId="9" hidden="1"/>
    <cellStyle name="Followed Hyperlink" xfId="1954" builtinId="9" hidden="1"/>
    <cellStyle name="Followed Hyperlink" xfId="1956" builtinId="9" hidden="1"/>
    <cellStyle name="Followed Hyperlink" xfId="1958" builtinId="9" hidden="1"/>
    <cellStyle name="Followed Hyperlink" xfId="1960" builtinId="9" hidden="1"/>
    <cellStyle name="Followed Hyperlink" xfId="1962" builtinId="9" hidden="1"/>
    <cellStyle name="Followed Hyperlink" xfId="1964" builtinId="9" hidden="1"/>
    <cellStyle name="Followed Hyperlink" xfId="1966" builtinId="9" hidden="1"/>
    <cellStyle name="Followed Hyperlink" xfId="1968" builtinId="9" hidden="1"/>
    <cellStyle name="Followed Hyperlink" xfId="1970" builtinId="9" hidden="1"/>
    <cellStyle name="Followed Hyperlink" xfId="1972" builtinId="9" hidden="1"/>
    <cellStyle name="Followed Hyperlink" xfId="1974" builtinId="9" hidden="1"/>
    <cellStyle name="Followed Hyperlink" xfId="1976" builtinId="9" hidden="1"/>
    <cellStyle name="Followed Hyperlink" xfId="1978" builtinId="9" hidden="1"/>
    <cellStyle name="Followed Hyperlink" xfId="1980" builtinId="9" hidden="1"/>
    <cellStyle name="Followed Hyperlink" xfId="1982" builtinId="9" hidden="1"/>
    <cellStyle name="Followed Hyperlink" xfId="1984" builtinId="9" hidden="1"/>
    <cellStyle name="Followed Hyperlink" xfId="1986" builtinId="9" hidden="1"/>
    <cellStyle name="Followed Hyperlink" xfId="1988" builtinId="9" hidden="1"/>
    <cellStyle name="Followed Hyperlink" xfId="1990" builtinId="9" hidden="1"/>
    <cellStyle name="Followed Hyperlink" xfId="1992" builtinId="9" hidden="1"/>
    <cellStyle name="Followed Hyperlink" xfId="1994" builtinId="9" hidden="1"/>
    <cellStyle name="Followed Hyperlink" xfId="1996" builtinId="9" hidden="1"/>
    <cellStyle name="Followed Hyperlink" xfId="1998" builtinId="9" hidden="1"/>
    <cellStyle name="Followed Hyperlink" xfId="2000" builtinId="9" hidden="1"/>
    <cellStyle name="Followed Hyperlink" xfId="2002" builtinId="9" hidden="1"/>
    <cellStyle name="Followed Hyperlink" xfId="2004" builtinId="9" hidden="1"/>
    <cellStyle name="Followed Hyperlink" xfId="2006" builtinId="9" hidden="1"/>
    <cellStyle name="Followed Hyperlink" xfId="2008" builtinId="9" hidden="1"/>
    <cellStyle name="Followed Hyperlink" xfId="2010" builtinId="9" hidden="1"/>
    <cellStyle name="Followed Hyperlink" xfId="2012" builtinId="9" hidden="1"/>
    <cellStyle name="Followed Hyperlink" xfId="2014" builtinId="9" hidden="1"/>
    <cellStyle name="Followed Hyperlink" xfId="2016" builtinId="9" hidden="1"/>
    <cellStyle name="Followed Hyperlink" xfId="2018" builtinId="9" hidden="1"/>
    <cellStyle name="Followed Hyperlink" xfId="2020" builtinId="9" hidden="1"/>
    <cellStyle name="Followed Hyperlink" xfId="2022" builtinId="9" hidden="1"/>
    <cellStyle name="Followed Hyperlink" xfId="2024" builtinId="9" hidden="1"/>
    <cellStyle name="Followed Hyperlink" xfId="2026" builtinId="9" hidden="1"/>
    <cellStyle name="Followed Hyperlink" xfId="2028" builtinId="9" hidden="1"/>
    <cellStyle name="Followed Hyperlink" xfId="2030" builtinId="9" hidden="1"/>
    <cellStyle name="Followed Hyperlink" xfId="2032" builtinId="9" hidden="1"/>
    <cellStyle name="Followed Hyperlink" xfId="2034" builtinId="9" hidden="1"/>
    <cellStyle name="Followed Hyperlink" xfId="2036" builtinId="9" hidden="1"/>
    <cellStyle name="Followed Hyperlink" xfId="2038" builtinId="9" hidden="1"/>
    <cellStyle name="Followed Hyperlink" xfId="2040" builtinId="9" hidden="1"/>
    <cellStyle name="Followed Hyperlink" xfId="2042" builtinId="9" hidden="1"/>
    <cellStyle name="Followed Hyperlink" xfId="2044" builtinId="9" hidden="1"/>
    <cellStyle name="Followed Hyperlink" xfId="2046" builtinId="9" hidden="1"/>
    <cellStyle name="Followed Hyperlink" xfId="2048" builtinId="9" hidden="1"/>
    <cellStyle name="Followed Hyperlink" xfId="2050" builtinId="9" hidden="1"/>
    <cellStyle name="Followed Hyperlink" xfId="2052" builtinId="9" hidden="1"/>
    <cellStyle name="Followed Hyperlink" xfId="2054" builtinId="9" hidden="1"/>
    <cellStyle name="Followed Hyperlink" xfId="2056" builtinId="9" hidden="1"/>
    <cellStyle name="Followed Hyperlink" xfId="2058" builtinId="9" hidden="1"/>
    <cellStyle name="Followed Hyperlink" xfId="2060" builtinId="9" hidden="1"/>
    <cellStyle name="Followed Hyperlink" xfId="2062" builtinId="9" hidden="1"/>
    <cellStyle name="Followed Hyperlink" xfId="2064" builtinId="9" hidden="1"/>
    <cellStyle name="Followed Hyperlink" xfId="2066" builtinId="9" hidden="1"/>
    <cellStyle name="Followed Hyperlink" xfId="2068" builtinId="9" hidden="1"/>
    <cellStyle name="Followed Hyperlink" xfId="2070" builtinId="9" hidden="1"/>
    <cellStyle name="Followed Hyperlink" xfId="2072" builtinId="9" hidden="1"/>
    <cellStyle name="Followed Hyperlink" xfId="2074" builtinId="9" hidden="1"/>
    <cellStyle name="Followed Hyperlink" xfId="2076" builtinId="9" hidden="1"/>
    <cellStyle name="Followed Hyperlink" xfId="2078" builtinId="9" hidden="1"/>
    <cellStyle name="Followed Hyperlink" xfId="2080" builtinId="9" hidden="1"/>
    <cellStyle name="Followed Hyperlink" xfId="2082" builtinId="9" hidden="1"/>
    <cellStyle name="Followed Hyperlink" xfId="2084" builtinId="9" hidden="1"/>
    <cellStyle name="Followed Hyperlink" xfId="2086" builtinId="9" hidden="1"/>
    <cellStyle name="Followed Hyperlink" xfId="2088" builtinId="9" hidden="1"/>
    <cellStyle name="Followed Hyperlink" xfId="2090" builtinId="9" hidden="1"/>
    <cellStyle name="Followed Hyperlink" xfId="2092" builtinId="9" hidden="1"/>
    <cellStyle name="Followed Hyperlink" xfId="2094" builtinId="9" hidden="1"/>
    <cellStyle name="Followed Hyperlink" xfId="2096" builtinId="9" hidden="1"/>
    <cellStyle name="Followed Hyperlink" xfId="2098" builtinId="9" hidden="1"/>
    <cellStyle name="Followed Hyperlink" xfId="2100" builtinId="9" hidden="1"/>
    <cellStyle name="Followed Hyperlink" xfId="2102" builtinId="9" hidden="1"/>
    <cellStyle name="Followed Hyperlink" xfId="2104" builtinId="9" hidden="1"/>
    <cellStyle name="Followed Hyperlink" xfId="2106" builtinId="9" hidden="1"/>
    <cellStyle name="Followed Hyperlink" xfId="2108" builtinId="9" hidden="1"/>
    <cellStyle name="Followed Hyperlink" xfId="2110" builtinId="9" hidden="1"/>
    <cellStyle name="Followed Hyperlink" xfId="2112" builtinId="9" hidden="1"/>
    <cellStyle name="Followed Hyperlink" xfId="2114" builtinId="9" hidden="1"/>
    <cellStyle name="Followed Hyperlink" xfId="2116" builtinId="9" hidden="1"/>
    <cellStyle name="Followed Hyperlink" xfId="2118" builtinId="9" hidden="1"/>
    <cellStyle name="Followed Hyperlink" xfId="2120" builtinId="9" hidden="1"/>
    <cellStyle name="Followed Hyperlink" xfId="2122" builtinId="9" hidden="1"/>
    <cellStyle name="Followed Hyperlink" xfId="2124" builtinId="9" hidden="1"/>
    <cellStyle name="Followed Hyperlink" xfId="2126" builtinId="9" hidden="1"/>
    <cellStyle name="Followed Hyperlink" xfId="2128" builtinId="9" hidden="1"/>
    <cellStyle name="Followed Hyperlink" xfId="2130" builtinId="9" hidden="1"/>
    <cellStyle name="Followed Hyperlink" xfId="2132" builtinId="9" hidden="1"/>
    <cellStyle name="Followed Hyperlink" xfId="2134" builtinId="9" hidden="1"/>
    <cellStyle name="Followed Hyperlink" xfId="2136" builtinId="9" hidden="1"/>
    <cellStyle name="Followed Hyperlink" xfId="2138" builtinId="9" hidden="1"/>
    <cellStyle name="Followed Hyperlink" xfId="2140" builtinId="9" hidden="1"/>
    <cellStyle name="Followed Hyperlink" xfId="2142" builtinId="9" hidden="1"/>
    <cellStyle name="Followed Hyperlink" xfId="2144" builtinId="9" hidden="1"/>
    <cellStyle name="Followed Hyperlink" xfId="2146" builtinId="9" hidden="1"/>
    <cellStyle name="Followed Hyperlink" xfId="2148" builtinId="9" hidden="1"/>
    <cellStyle name="Followed Hyperlink" xfId="2150" builtinId="9" hidden="1"/>
    <cellStyle name="Followed Hyperlink" xfId="2152" builtinId="9" hidden="1"/>
    <cellStyle name="Followed Hyperlink" xfId="2154" builtinId="9" hidden="1"/>
    <cellStyle name="Followed Hyperlink" xfId="2156" builtinId="9" hidden="1"/>
    <cellStyle name="Followed Hyperlink" xfId="2158" builtinId="9" hidden="1"/>
    <cellStyle name="Followed Hyperlink" xfId="2160" builtinId="9" hidden="1"/>
    <cellStyle name="Followed Hyperlink" xfId="2162" builtinId="9" hidden="1"/>
    <cellStyle name="Followed Hyperlink" xfId="2163" builtinId="9" hidden="1"/>
    <cellStyle name="Followed Hyperlink" xfId="2165" builtinId="9" hidden="1"/>
    <cellStyle name="Followed Hyperlink" xfId="2167" builtinId="9" hidden="1"/>
    <cellStyle name="Followed Hyperlink" xfId="2169" builtinId="9" hidden="1"/>
    <cellStyle name="Followed Hyperlink" xfId="2171" builtinId="9" hidden="1"/>
    <cellStyle name="Followed Hyperlink" xfId="2173" builtinId="9" hidden="1"/>
    <cellStyle name="Followed Hyperlink" xfId="2175" builtinId="9" hidden="1"/>
    <cellStyle name="Followed Hyperlink" xfId="2177" builtinId="9" hidden="1"/>
    <cellStyle name="Followed Hyperlink" xfId="2179" builtinId="9" hidden="1"/>
    <cellStyle name="Followed Hyperlink" xfId="2181" builtinId="9" hidden="1"/>
    <cellStyle name="Followed Hyperlink" xfId="2184" builtinId="9" hidden="1"/>
    <cellStyle name="Followed Hyperlink" xfId="2186" builtinId="9" hidden="1"/>
    <cellStyle name="Followed Hyperlink" xfId="2188" builtinId="9" hidden="1"/>
    <cellStyle name="Followed Hyperlink" xfId="2190" builtinId="9" hidden="1"/>
    <cellStyle name="Followed Hyperlink" xfId="2192" builtinId="9" hidden="1"/>
    <cellStyle name="Followed Hyperlink" xfId="2194" builtinId="9" hidden="1"/>
    <cellStyle name="Followed Hyperlink" xfId="2196" builtinId="9" hidden="1"/>
    <cellStyle name="Followed Hyperlink" xfId="2198" builtinId="9" hidden="1"/>
    <cellStyle name="Followed Hyperlink" xfId="2200" builtinId="9" hidden="1"/>
    <cellStyle name="Followed Hyperlink" xfId="2202" builtinId="9" hidden="1"/>
    <cellStyle name="Followed Hyperlink" xfId="2204" builtinId="9" hidden="1"/>
    <cellStyle name="Followed Hyperlink" xfId="2206" builtinId="9" hidden="1"/>
    <cellStyle name="Followed Hyperlink" xfId="2208" builtinId="9" hidden="1"/>
    <cellStyle name="Followed Hyperlink" xfId="2210" builtinId="9" hidden="1"/>
    <cellStyle name="Followed Hyperlink" xfId="2212" builtinId="9" hidden="1"/>
    <cellStyle name="Followed Hyperlink" xfId="2214" builtinId="9" hidden="1"/>
    <cellStyle name="Followed Hyperlink" xfId="2216" builtinId="9" hidden="1"/>
    <cellStyle name="Followed Hyperlink" xfId="2218" builtinId="9" hidden="1"/>
    <cellStyle name="Followed Hyperlink" xfId="2220" builtinId="9" hidden="1"/>
    <cellStyle name="Followed Hyperlink" xfId="2222" builtinId="9" hidden="1"/>
    <cellStyle name="Followed Hyperlink" xfId="2224" builtinId="9" hidden="1"/>
    <cellStyle name="Followed Hyperlink" xfId="2226" builtinId="9" hidden="1"/>
    <cellStyle name="Followed Hyperlink" xfId="2228" builtinId="9" hidden="1"/>
    <cellStyle name="Followed Hyperlink" xfId="2230" builtinId="9" hidden="1"/>
    <cellStyle name="Followed Hyperlink" xfId="2232" builtinId="9" hidden="1"/>
    <cellStyle name="Followed Hyperlink" xfId="2234" builtinId="9" hidden="1"/>
    <cellStyle name="Followed Hyperlink" xfId="2236" builtinId="9" hidden="1"/>
    <cellStyle name="Followed Hyperlink" xfId="2238" builtinId="9" hidden="1"/>
    <cellStyle name="Followed Hyperlink" xfId="2240" builtinId="9" hidden="1"/>
    <cellStyle name="Followed Hyperlink" xfId="2242" builtinId="9" hidden="1"/>
    <cellStyle name="Followed Hyperlink" xfId="2244" builtinId="9" hidden="1"/>
    <cellStyle name="Followed Hyperlink" xfId="2246" builtinId="9" hidden="1"/>
    <cellStyle name="Followed Hyperlink" xfId="2248" builtinId="9" hidden="1"/>
    <cellStyle name="Followed Hyperlink" xfId="2250" builtinId="9" hidden="1"/>
    <cellStyle name="Followed Hyperlink" xfId="2252" builtinId="9" hidden="1"/>
    <cellStyle name="Followed Hyperlink" xfId="2254" builtinId="9" hidden="1"/>
    <cellStyle name="Followed Hyperlink" xfId="2256" builtinId="9" hidden="1"/>
    <cellStyle name="Followed Hyperlink" xfId="2258" builtinId="9" hidden="1"/>
    <cellStyle name="Followed Hyperlink" xfId="2260" builtinId="9" hidden="1"/>
    <cellStyle name="Followed Hyperlink" xfId="2262" builtinId="9" hidden="1"/>
    <cellStyle name="Followed Hyperlink" xfId="2264" builtinId="9" hidden="1"/>
    <cellStyle name="Followed Hyperlink" xfId="2266" builtinId="9" hidden="1"/>
    <cellStyle name="Followed Hyperlink" xfId="2268" builtinId="9" hidden="1"/>
    <cellStyle name="Followed Hyperlink" xfId="2270" builtinId="9" hidden="1"/>
    <cellStyle name="Followed Hyperlink" xfId="2272" builtinId="9" hidden="1"/>
    <cellStyle name="Followed Hyperlink" xfId="2274" builtinId="9" hidden="1"/>
    <cellStyle name="Followed Hyperlink" xfId="2276" builtinId="9" hidden="1"/>
    <cellStyle name="Followed Hyperlink" xfId="2278" builtinId="9" hidden="1"/>
    <cellStyle name="Followed Hyperlink" xfId="2280" builtinId="9" hidden="1"/>
    <cellStyle name="Followed Hyperlink" xfId="2282" builtinId="9" hidden="1"/>
    <cellStyle name="Followed Hyperlink" xfId="2284" builtinId="9" hidden="1"/>
    <cellStyle name="Followed Hyperlink" xfId="2286" builtinId="9" hidden="1"/>
    <cellStyle name="Followed Hyperlink" xfId="2288" builtinId="9" hidden="1"/>
    <cellStyle name="Followed Hyperlink" xfId="2290" builtinId="9" hidden="1"/>
    <cellStyle name="Followed Hyperlink" xfId="2292" builtinId="9" hidden="1"/>
    <cellStyle name="Followed Hyperlink" xfId="2294" builtinId="9" hidden="1"/>
    <cellStyle name="Followed Hyperlink" xfId="2296" builtinId="9" hidden="1"/>
    <cellStyle name="Followed Hyperlink" xfId="2298" builtinId="9" hidden="1"/>
    <cellStyle name="Followed Hyperlink" xfId="2300" builtinId="9" hidden="1"/>
    <cellStyle name="Followed Hyperlink" xfId="2302" builtinId="9" hidden="1"/>
    <cellStyle name="Followed Hyperlink" xfId="2304" builtinId="9" hidden="1"/>
    <cellStyle name="Followed Hyperlink" xfId="2306" builtinId="9" hidden="1"/>
    <cellStyle name="Followed Hyperlink" xfId="2308" builtinId="9" hidden="1"/>
    <cellStyle name="Followed Hyperlink" xfId="2310" builtinId="9" hidden="1"/>
    <cellStyle name="Followed Hyperlink" xfId="2312" builtinId="9" hidden="1"/>
    <cellStyle name="Followed Hyperlink" xfId="2314" builtinId="9" hidden="1"/>
    <cellStyle name="Followed Hyperlink" xfId="2316" builtinId="9" hidden="1"/>
    <cellStyle name="Followed Hyperlink" xfId="2318" builtinId="9" hidden="1"/>
    <cellStyle name="Followed Hyperlink" xfId="2320" builtinId="9" hidden="1"/>
    <cellStyle name="Followed Hyperlink" xfId="2322" builtinId="9" hidden="1"/>
    <cellStyle name="Followed Hyperlink" xfId="2324" builtinId="9" hidden="1"/>
    <cellStyle name="Followed Hyperlink" xfId="2326" builtinId="9" hidden="1"/>
    <cellStyle name="Followed Hyperlink" xfId="2328" builtinId="9" hidden="1"/>
    <cellStyle name="Followed Hyperlink" xfId="2330" builtinId="9" hidden="1"/>
    <cellStyle name="Followed Hyperlink" xfId="2332" builtinId="9" hidden="1"/>
    <cellStyle name="Followed Hyperlink" xfId="2334" builtinId="9" hidden="1"/>
    <cellStyle name="Followed Hyperlink" xfId="2336" builtinId="9" hidden="1"/>
    <cellStyle name="Followed Hyperlink" xfId="2338" builtinId="9" hidden="1"/>
    <cellStyle name="Followed Hyperlink" xfId="2340" builtinId="9" hidden="1"/>
    <cellStyle name="Followed Hyperlink" xfId="2342" builtinId="9" hidden="1"/>
    <cellStyle name="Followed Hyperlink" xfId="2344" builtinId="9" hidden="1"/>
    <cellStyle name="Followed Hyperlink" xfId="2346" builtinId="9" hidden="1"/>
    <cellStyle name="Followed Hyperlink" xfId="2348" builtinId="9" hidden="1"/>
    <cellStyle name="Followed Hyperlink" xfId="2350" builtinId="9" hidden="1"/>
    <cellStyle name="Followed Hyperlink" xfId="2352" builtinId="9" hidden="1"/>
    <cellStyle name="Followed Hyperlink" xfId="2354" builtinId="9" hidden="1"/>
    <cellStyle name="Followed Hyperlink" xfId="2356" builtinId="9" hidden="1"/>
    <cellStyle name="Followed Hyperlink" xfId="2358" builtinId="9" hidden="1"/>
    <cellStyle name="Followed Hyperlink" xfId="2360" builtinId="9" hidden="1"/>
    <cellStyle name="Followed Hyperlink" xfId="2362" builtinId="9" hidden="1"/>
    <cellStyle name="Followed Hyperlink" xfId="2364" builtinId="9" hidden="1"/>
    <cellStyle name="Followed Hyperlink" xfId="2366" builtinId="9" hidden="1"/>
    <cellStyle name="Followed Hyperlink" xfId="2368" builtinId="9" hidden="1"/>
    <cellStyle name="Followed Hyperlink" xfId="2370" builtinId="9" hidden="1"/>
    <cellStyle name="Followed Hyperlink" xfId="2372" builtinId="9" hidden="1"/>
    <cellStyle name="Followed Hyperlink" xfId="2374" builtinId="9" hidden="1"/>
    <cellStyle name="Followed Hyperlink" xfId="2376" builtinId="9" hidden="1"/>
    <cellStyle name="Followed Hyperlink" xfId="2378" builtinId="9" hidden="1"/>
    <cellStyle name="Followed Hyperlink" xfId="2380" builtinId="9" hidden="1"/>
    <cellStyle name="Followed Hyperlink" xfId="2382" builtinId="9" hidden="1"/>
    <cellStyle name="Followed Hyperlink" xfId="2384" builtinId="9" hidden="1"/>
    <cellStyle name="Followed Hyperlink" xfId="2386" builtinId="9" hidden="1"/>
    <cellStyle name="Followed Hyperlink" xfId="2388" builtinId="9" hidden="1"/>
    <cellStyle name="Followed Hyperlink" xfId="2390" builtinId="9" hidden="1"/>
    <cellStyle name="Followed Hyperlink" xfId="2392" builtinId="9" hidden="1"/>
    <cellStyle name="Followed Hyperlink" xfId="2394" builtinId="9" hidden="1"/>
    <cellStyle name="Followed Hyperlink" xfId="2396" builtinId="9" hidden="1"/>
    <cellStyle name="Followed Hyperlink" xfId="2398" builtinId="9" hidden="1"/>
    <cellStyle name="Followed Hyperlink" xfId="2400" builtinId="9" hidden="1"/>
    <cellStyle name="Followed Hyperlink" xfId="2402" builtinId="9" hidden="1"/>
    <cellStyle name="Followed Hyperlink" xfId="2404" builtinId="9" hidden="1"/>
    <cellStyle name="Followed Hyperlink" xfId="2406" builtinId="9" hidden="1"/>
    <cellStyle name="Followed Hyperlink" xfId="2408" builtinId="9" hidden="1"/>
    <cellStyle name="Followed Hyperlink" xfId="2410" builtinId="9" hidden="1"/>
    <cellStyle name="Followed Hyperlink" xfId="2412" builtinId="9" hidden="1"/>
    <cellStyle name="Followed Hyperlink" xfId="2414" builtinId="9" hidden="1"/>
    <cellStyle name="Followed Hyperlink" xfId="2416" builtinId="9" hidden="1"/>
    <cellStyle name="Followed Hyperlink" xfId="2418" builtinId="9" hidden="1"/>
    <cellStyle name="Followed Hyperlink" xfId="2420" builtinId="9" hidden="1"/>
    <cellStyle name="Followed Hyperlink" xfId="2422" builtinId="9" hidden="1"/>
    <cellStyle name="Followed Hyperlink" xfId="2424" builtinId="9" hidden="1"/>
    <cellStyle name="Followed Hyperlink" xfId="2426" builtinId="9" hidden="1"/>
    <cellStyle name="Followed Hyperlink" xfId="2428" builtinId="9" hidden="1"/>
    <cellStyle name="Followed Hyperlink" xfId="2430" builtinId="9" hidden="1"/>
    <cellStyle name="Followed Hyperlink" xfId="2432" builtinId="9" hidden="1"/>
    <cellStyle name="Followed Hyperlink" xfId="2433" builtinId="9" hidden="1"/>
    <cellStyle name="Followed Hyperlink" xfId="2435" builtinId="9" hidden="1"/>
    <cellStyle name="Followed Hyperlink" xfId="2437" builtinId="9" hidden="1"/>
    <cellStyle name="Followed Hyperlink" xfId="2439" builtinId="9" hidden="1"/>
    <cellStyle name="Followed Hyperlink" xfId="2441" builtinId="9" hidden="1"/>
    <cellStyle name="Followed Hyperlink" xfId="2443" builtinId="9" hidden="1"/>
    <cellStyle name="Followed Hyperlink" xfId="2445" builtinId="9" hidden="1"/>
    <cellStyle name="Followed Hyperlink" xfId="2447" builtinId="9" hidden="1"/>
    <cellStyle name="Followed Hyperlink" xfId="2449" builtinId="9" hidden="1"/>
    <cellStyle name="Followed Hyperlink" xfId="2451" builtinId="9" hidden="1"/>
    <cellStyle name="Followed Hyperlink" xfId="2454" builtinId="9" hidden="1"/>
    <cellStyle name="Followed Hyperlink" xfId="2456" builtinId="9" hidden="1"/>
    <cellStyle name="Followed Hyperlink" xfId="2458" builtinId="9" hidden="1"/>
    <cellStyle name="Followed Hyperlink" xfId="2460" builtinId="9" hidden="1"/>
    <cellStyle name="Followed Hyperlink" xfId="2462" builtinId="9" hidden="1"/>
    <cellStyle name="Followed Hyperlink" xfId="2464" builtinId="9" hidden="1"/>
    <cellStyle name="Followed Hyperlink" xfId="2466" builtinId="9" hidden="1"/>
    <cellStyle name="Followed Hyperlink" xfId="2468" builtinId="9" hidden="1"/>
    <cellStyle name="Followed Hyperlink" xfId="2470" builtinId="9" hidden="1"/>
    <cellStyle name="Followed Hyperlink" xfId="2472" builtinId="9" hidden="1"/>
    <cellStyle name="Followed Hyperlink" xfId="2474" builtinId="9" hidden="1"/>
    <cellStyle name="Followed Hyperlink" xfId="2476" builtinId="9" hidden="1"/>
    <cellStyle name="Followed Hyperlink" xfId="2478" builtinId="9" hidden="1"/>
    <cellStyle name="Followed Hyperlink" xfId="2480" builtinId="9" hidden="1"/>
    <cellStyle name="Followed Hyperlink" xfId="2482" builtinId="9" hidden="1"/>
    <cellStyle name="Followed Hyperlink" xfId="2484" builtinId="9" hidden="1"/>
    <cellStyle name="Followed Hyperlink" xfId="2486" builtinId="9" hidden="1"/>
    <cellStyle name="Followed Hyperlink" xfId="2488" builtinId="9" hidden="1"/>
    <cellStyle name="Followed Hyperlink" xfId="2490" builtinId="9" hidden="1"/>
    <cellStyle name="Followed Hyperlink" xfId="2492" builtinId="9" hidden="1"/>
    <cellStyle name="Followed Hyperlink" xfId="2494" builtinId="9" hidden="1"/>
    <cellStyle name="Followed Hyperlink" xfId="2496" builtinId="9" hidden="1"/>
    <cellStyle name="Followed Hyperlink" xfId="2498" builtinId="9" hidden="1"/>
    <cellStyle name="Followed Hyperlink" xfId="2500" builtinId="9" hidden="1"/>
    <cellStyle name="Followed Hyperlink" xfId="2502" builtinId="9" hidden="1"/>
    <cellStyle name="Followed Hyperlink" xfId="2504" builtinId="9" hidden="1"/>
    <cellStyle name="Followed Hyperlink" xfId="2506" builtinId="9" hidden="1"/>
    <cellStyle name="Followed Hyperlink" xfId="2508" builtinId="9" hidden="1"/>
    <cellStyle name="Followed Hyperlink" xfId="2510" builtinId="9" hidden="1"/>
    <cellStyle name="Followed Hyperlink" xfId="2512" builtinId="9" hidden="1"/>
    <cellStyle name="Followed Hyperlink" xfId="2514" builtinId="9" hidden="1"/>
    <cellStyle name="Followed Hyperlink" xfId="2516" builtinId="9" hidden="1"/>
    <cellStyle name="Followed Hyperlink" xfId="2518" builtinId="9" hidden="1"/>
    <cellStyle name="Followed Hyperlink" xfId="2520" builtinId="9" hidden="1"/>
    <cellStyle name="Followed Hyperlink" xfId="2522" builtinId="9" hidden="1"/>
    <cellStyle name="Followed Hyperlink" xfId="2524" builtinId="9" hidden="1"/>
    <cellStyle name="Followed Hyperlink" xfId="2526" builtinId="9" hidden="1"/>
    <cellStyle name="Followed Hyperlink" xfId="2528" builtinId="9" hidden="1"/>
    <cellStyle name="Followed Hyperlink" xfId="2530" builtinId="9" hidden="1"/>
    <cellStyle name="Followed Hyperlink" xfId="2532" builtinId="9" hidden="1"/>
    <cellStyle name="Followed Hyperlink" xfId="2534" builtinId="9" hidden="1"/>
    <cellStyle name="Followed Hyperlink" xfId="2536" builtinId="9" hidden="1"/>
    <cellStyle name="Followed Hyperlink" xfId="2538" builtinId="9" hidden="1"/>
    <cellStyle name="Followed Hyperlink" xfId="2540" builtinId="9" hidden="1"/>
    <cellStyle name="Followed Hyperlink" xfId="2542" builtinId="9" hidden="1"/>
    <cellStyle name="Followed Hyperlink" xfId="2544" builtinId="9" hidden="1"/>
    <cellStyle name="Followed Hyperlink" xfId="2546" builtinId="9" hidden="1"/>
    <cellStyle name="Followed Hyperlink" xfId="2548" builtinId="9" hidden="1"/>
    <cellStyle name="Followed Hyperlink" xfId="2550" builtinId="9" hidden="1"/>
    <cellStyle name="Followed Hyperlink" xfId="2552" builtinId="9" hidden="1"/>
    <cellStyle name="Followed Hyperlink" xfId="2554" builtinId="9" hidden="1"/>
    <cellStyle name="Followed Hyperlink" xfId="2556" builtinId="9" hidden="1"/>
    <cellStyle name="Followed Hyperlink" xfId="2558" builtinId="9" hidden="1"/>
    <cellStyle name="Followed Hyperlink" xfId="2560" builtinId="9" hidden="1"/>
    <cellStyle name="Followed Hyperlink" xfId="2562" builtinId="9" hidden="1"/>
    <cellStyle name="Followed Hyperlink" xfId="2564" builtinId="9" hidden="1"/>
    <cellStyle name="Followed Hyperlink" xfId="2566" builtinId="9" hidden="1"/>
    <cellStyle name="Followed Hyperlink" xfId="2568" builtinId="9" hidden="1"/>
    <cellStyle name="Followed Hyperlink" xfId="2570" builtinId="9" hidden="1"/>
    <cellStyle name="Followed Hyperlink" xfId="2572" builtinId="9" hidden="1"/>
    <cellStyle name="Followed Hyperlink" xfId="2574" builtinId="9" hidden="1"/>
    <cellStyle name="Followed Hyperlink" xfId="2576" builtinId="9" hidden="1"/>
    <cellStyle name="Followed Hyperlink" xfId="2578" builtinId="9" hidden="1"/>
    <cellStyle name="Followed Hyperlink" xfId="2580" builtinId="9" hidden="1"/>
    <cellStyle name="Followed Hyperlink" xfId="2582" builtinId="9" hidden="1"/>
    <cellStyle name="Followed Hyperlink" xfId="2584" builtinId="9" hidden="1"/>
    <cellStyle name="Followed Hyperlink" xfId="2586" builtinId="9" hidden="1"/>
    <cellStyle name="Followed Hyperlink" xfId="2588" builtinId="9" hidden="1"/>
    <cellStyle name="Followed Hyperlink" xfId="2590" builtinId="9" hidden="1"/>
    <cellStyle name="Followed Hyperlink" xfId="2592" builtinId="9" hidden="1"/>
    <cellStyle name="Followed Hyperlink" xfId="2594" builtinId="9" hidden="1"/>
    <cellStyle name="Followed Hyperlink" xfId="2596" builtinId="9" hidden="1"/>
    <cellStyle name="Followed Hyperlink" xfId="2598" builtinId="9" hidden="1"/>
    <cellStyle name="Followed Hyperlink" xfId="2600" builtinId="9" hidden="1"/>
    <cellStyle name="Followed Hyperlink" xfId="2602" builtinId="9" hidden="1"/>
    <cellStyle name="Followed Hyperlink" xfId="2604" builtinId="9" hidden="1"/>
    <cellStyle name="Followed Hyperlink" xfId="2606" builtinId="9" hidden="1"/>
    <cellStyle name="Followed Hyperlink" xfId="2608" builtinId="9" hidden="1"/>
    <cellStyle name="Followed Hyperlink" xfId="2610" builtinId="9" hidden="1"/>
    <cellStyle name="Followed Hyperlink" xfId="2612" builtinId="9" hidden="1"/>
    <cellStyle name="Followed Hyperlink" xfId="2614" builtinId="9" hidden="1"/>
    <cellStyle name="Followed Hyperlink" xfId="2616" builtinId="9" hidden="1"/>
    <cellStyle name="Followed Hyperlink" xfId="2618" builtinId="9" hidden="1"/>
    <cellStyle name="Followed Hyperlink" xfId="2620" builtinId="9" hidden="1"/>
    <cellStyle name="Followed Hyperlink" xfId="2622" builtinId="9" hidden="1"/>
    <cellStyle name="Followed Hyperlink" xfId="2624" builtinId="9" hidden="1"/>
    <cellStyle name="Followed Hyperlink" xfId="2626" builtinId="9" hidden="1"/>
    <cellStyle name="Followed Hyperlink" xfId="2628" builtinId="9" hidden="1"/>
    <cellStyle name="Followed Hyperlink" xfId="2630" builtinId="9" hidden="1"/>
    <cellStyle name="Followed Hyperlink" xfId="2632" builtinId="9" hidden="1"/>
    <cellStyle name="Followed Hyperlink" xfId="2634" builtinId="9" hidden="1"/>
    <cellStyle name="Followed Hyperlink" xfId="2636" builtinId="9" hidden="1"/>
    <cellStyle name="Followed Hyperlink" xfId="2638" builtinId="9" hidden="1"/>
    <cellStyle name="Followed Hyperlink" xfId="2640" builtinId="9" hidden="1"/>
    <cellStyle name="Followed Hyperlink" xfId="2642" builtinId="9" hidden="1"/>
    <cellStyle name="Followed Hyperlink" xfId="2644" builtinId="9" hidden="1"/>
    <cellStyle name="Followed Hyperlink" xfId="2646" builtinId="9" hidden="1"/>
    <cellStyle name="Followed Hyperlink" xfId="2648" builtinId="9" hidden="1"/>
    <cellStyle name="Followed Hyperlink" xfId="2650" builtinId="9" hidden="1"/>
    <cellStyle name="Followed Hyperlink" xfId="2652" builtinId="9" hidden="1"/>
    <cellStyle name="Followed Hyperlink" xfId="2654" builtinId="9" hidden="1"/>
    <cellStyle name="Followed Hyperlink" xfId="2656" builtinId="9" hidden="1"/>
    <cellStyle name="Followed Hyperlink" xfId="2658" builtinId="9" hidden="1"/>
    <cellStyle name="Followed Hyperlink" xfId="2660" builtinId="9" hidden="1"/>
    <cellStyle name="Followed Hyperlink" xfId="2662" builtinId="9" hidden="1"/>
    <cellStyle name="Followed Hyperlink" xfId="2664" builtinId="9" hidden="1"/>
    <cellStyle name="Followed Hyperlink" xfId="2666" builtinId="9" hidden="1"/>
    <cellStyle name="Followed Hyperlink" xfId="2668" builtinId="9" hidden="1"/>
    <cellStyle name="Followed Hyperlink" xfId="2670" builtinId="9" hidden="1"/>
    <cellStyle name="Followed Hyperlink" xfId="2672" builtinId="9" hidden="1"/>
    <cellStyle name="Followed Hyperlink" xfId="2674" builtinId="9" hidden="1"/>
    <cellStyle name="Followed Hyperlink" xfId="2676" builtinId="9" hidden="1"/>
    <cellStyle name="Followed Hyperlink" xfId="2678" builtinId="9" hidden="1"/>
    <cellStyle name="Followed Hyperlink" xfId="2680" builtinId="9" hidden="1"/>
    <cellStyle name="Followed Hyperlink" xfId="2682" builtinId="9" hidden="1"/>
    <cellStyle name="Followed Hyperlink" xfId="2684" builtinId="9" hidden="1"/>
    <cellStyle name="Followed Hyperlink" xfId="2686" builtinId="9" hidden="1"/>
    <cellStyle name="Followed Hyperlink" xfId="2688" builtinId="9" hidden="1"/>
    <cellStyle name="Followed Hyperlink" xfId="2690" builtinId="9" hidden="1"/>
    <cellStyle name="Followed Hyperlink" xfId="2692" builtinId="9" hidden="1"/>
    <cellStyle name="Followed Hyperlink" xfId="2694" builtinId="9" hidden="1"/>
    <cellStyle name="Followed Hyperlink" xfId="2696" builtinId="9" hidden="1"/>
    <cellStyle name="Followed Hyperlink" xfId="2698" builtinId="9" hidden="1"/>
    <cellStyle name="Followed Hyperlink" xfId="2700" builtinId="9" hidden="1"/>
    <cellStyle name="Followed Hyperlink" xfId="2702" builtinId="9" hidden="1"/>
    <cellStyle name="Followed Hyperlink" xfId="2703" builtinId="9" hidden="1"/>
    <cellStyle name="Followed Hyperlink" xfId="2705" builtinId="9" hidden="1"/>
    <cellStyle name="Followed Hyperlink" xfId="2707" builtinId="9" hidden="1"/>
    <cellStyle name="Followed Hyperlink" xfId="2709" builtinId="9" hidden="1"/>
    <cellStyle name="Followed Hyperlink" xfId="2711" builtinId="9" hidden="1"/>
    <cellStyle name="Followed Hyperlink" xfId="2713" builtinId="9" hidden="1"/>
    <cellStyle name="Followed Hyperlink" xfId="2715" builtinId="9" hidden="1"/>
    <cellStyle name="Followed Hyperlink" xfId="2717" builtinId="9" hidden="1"/>
    <cellStyle name="Followed Hyperlink" xfId="2719" builtinId="9" hidden="1"/>
    <cellStyle name="Followed Hyperlink" xfId="2721" builtinId="9" hidden="1"/>
    <cellStyle name="Followed Hyperlink" xfId="2723" builtinId="9" hidden="1"/>
    <cellStyle name="Followed Hyperlink" xfId="2725" builtinId="9" hidden="1"/>
    <cellStyle name="Followed Hyperlink" xfId="2727" builtinId="9" hidden="1"/>
    <cellStyle name="Followed Hyperlink" xfId="2729" builtinId="9" hidden="1"/>
    <cellStyle name="Followed Hyperlink" xfId="2731" builtinId="9" hidden="1"/>
    <cellStyle name="Followed Hyperlink" xfId="2733" builtinId="9" hidden="1"/>
    <cellStyle name="Followed Hyperlink" xfId="2735" builtinId="9" hidden="1"/>
    <cellStyle name="Followed Hyperlink" xfId="2737" builtinId="9" hidden="1"/>
    <cellStyle name="Followed Hyperlink" xfId="2739" builtinId="9" hidden="1"/>
    <cellStyle name="Followed Hyperlink" xfId="2741" builtinId="9" hidden="1"/>
    <cellStyle name="Followed Hyperlink" xfId="2743" builtinId="9" hidden="1"/>
    <cellStyle name="Followed Hyperlink" xfId="2745" builtinId="9" hidden="1"/>
    <cellStyle name="Followed Hyperlink" xfId="2747" builtinId="9" hidden="1"/>
    <cellStyle name="Followed Hyperlink" xfId="2749" builtinId="9" hidden="1"/>
    <cellStyle name="Followed Hyperlink" xfId="2751" builtinId="9" hidden="1"/>
    <cellStyle name="Followed Hyperlink" xfId="2753" builtinId="9" hidden="1"/>
    <cellStyle name="Followed Hyperlink" xfId="2755" builtinId="9" hidden="1"/>
    <cellStyle name="Followed Hyperlink" xfId="2757" builtinId="9" hidden="1"/>
    <cellStyle name="Followed Hyperlink" xfId="2759" builtinId="9" hidden="1"/>
    <cellStyle name="Followed Hyperlink" xfId="2761" builtinId="9" hidden="1"/>
    <cellStyle name="Followed Hyperlink" xfId="2763" builtinId="9" hidden="1"/>
    <cellStyle name="Followed Hyperlink" xfId="2765" builtinId="9" hidden="1"/>
    <cellStyle name="Followed Hyperlink" xfId="2767" builtinId="9" hidden="1"/>
    <cellStyle name="Followed Hyperlink" xfId="2769" builtinId="9" hidden="1"/>
    <cellStyle name="Followed Hyperlink" xfId="2771" builtinId="9" hidden="1"/>
    <cellStyle name="Followed Hyperlink" xfId="2773" builtinId="9" hidden="1"/>
    <cellStyle name="Followed Hyperlink" xfId="2775" builtinId="9" hidden="1"/>
    <cellStyle name="Followed Hyperlink" xfId="2777" builtinId="9" hidden="1"/>
    <cellStyle name="Followed Hyperlink" xfId="2779" builtinId="9" hidden="1"/>
    <cellStyle name="Followed Hyperlink" xfId="2781" builtinId="9" hidden="1"/>
    <cellStyle name="Followed Hyperlink" xfId="2783" builtinId="9" hidden="1"/>
    <cellStyle name="Followed Hyperlink" xfId="2785" builtinId="9" hidden="1"/>
    <cellStyle name="Followed Hyperlink" xfId="2787" builtinId="9" hidden="1"/>
    <cellStyle name="Followed Hyperlink" xfId="2789" builtinId="9" hidden="1"/>
    <cellStyle name="Followed Hyperlink" xfId="2791" builtinId="9" hidden="1"/>
    <cellStyle name="Followed Hyperlink" xfId="2793" builtinId="9" hidden="1"/>
    <cellStyle name="Followed Hyperlink" xfId="2795" builtinId="9" hidden="1"/>
    <cellStyle name="Followed Hyperlink" xfId="2797" builtinId="9" hidden="1"/>
    <cellStyle name="Followed Hyperlink" xfId="2799" builtinId="9" hidden="1"/>
    <cellStyle name="Followed Hyperlink" xfId="2801" builtinId="9" hidden="1"/>
    <cellStyle name="Followed Hyperlink" xfId="2803" builtinId="9" hidden="1"/>
    <cellStyle name="Followed Hyperlink" xfId="2805" builtinId="9" hidden="1"/>
    <cellStyle name="Followed Hyperlink" xfId="2807" builtinId="9" hidden="1"/>
    <cellStyle name="Followed Hyperlink" xfId="2809" builtinId="9" hidden="1"/>
    <cellStyle name="Followed Hyperlink" xfId="2811" builtinId="9" hidden="1"/>
    <cellStyle name="Followed Hyperlink" xfId="2813" builtinId="9" hidden="1"/>
    <cellStyle name="Followed Hyperlink" xfId="2815" builtinId="9" hidden="1"/>
    <cellStyle name="Followed Hyperlink" xfId="2817" builtinId="9" hidden="1"/>
    <cellStyle name="Followed Hyperlink" xfId="2819" builtinId="9" hidden="1"/>
    <cellStyle name="Followed Hyperlink" xfId="2821" builtinId="9" hidden="1"/>
    <cellStyle name="Followed Hyperlink" xfId="2823" builtinId="9" hidden="1"/>
    <cellStyle name="Followed Hyperlink" xfId="2825" builtinId="9" hidden="1"/>
    <cellStyle name="Followed Hyperlink" xfId="2827" builtinId="9" hidden="1"/>
    <cellStyle name="Followed Hyperlink" xfId="2829" builtinId="9" hidden="1"/>
    <cellStyle name="Followed Hyperlink" xfId="2831" builtinId="9" hidden="1"/>
    <cellStyle name="Followed Hyperlink" xfId="2833" builtinId="9" hidden="1"/>
    <cellStyle name="Followed Hyperlink" xfId="2835" builtinId="9" hidden="1"/>
    <cellStyle name="Followed Hyperlink" xfId="2837" builtinId="9" hidden="1"/>
    <cellStyle name="Followed Hyperlink" xfId="2839" builtinId="9" hidden="1"/>
    <cellStyle name="Followed Hyperlink" xfId="2841" builtinId="9" hidden="1"/>
    <cellStyle name="Followed Hyperlink" xfId="2843" builtinId="9" hidden="1"/>
    <cellStyle name="Followed Hyperlink" xfId="2845" builtinId="9" hidden="1"/>
    <cellStyle name="Followed Hyperlink" xfId="2847" builtinId="9" hidden="1"/>
    <cellStyle name="Followed Hyperlink" xfId="2849" builtinId="9" hidden="1"/>
    <cellStyle name="Followed Hyperlink" xfId="2851" builtinId="9" hidden="1"/>
    <cellStyle name="Followed Hyperlink" xfId="2853" builtinId="9" hidden="1"/>
    <cellStyle name="Followed Hyperlink" xfId="2855" builtinId="9" hidden="1"/>
    <cellStyle name="Followed Hyperlink" xfId="2857" builtinId="9" hidden="1"/>
    <cellStyle name="Followed Hyperlink" xfId="2859" builtinId="9" hidden="1"/>
    <cellStyle name="Followed Hyperlink" xfId="2861" builtinId="9" hidden="1"/>
    <cellStyle name="Followed Hyperlink" xfId="2863" builtinId="9" hidden="1"/>
    <cellStyle name="Followed Hyperlink" xfId="2865" builtinId="9" hidden="1"/>
    <cellStyle name="Followed Hyperlink" xfId="2867" builtinId="9" hidden="1"/>
    <cellStyle name="Followed Hyperlink" xfId="2869" builtinId="9" hidden="1"/>
    <cellStyle name="Followed Hyperlink" xfId="2871" builtinId="9" hidden="1"/>
    <cellStyle name="Followed Hyperlink" xfId="2873" builtinId="9" hidden="1"/>
    <cellStyle name="Followed Hyperlink" xfId="2875" builtinId="9" hidden="1"/>
    <cellStyle name="Followed Hyperlink" xfId="2877" builtinId="9" hidden="1"/>
    <cellStyle name="Followed Hyperlink" xfId="2879" builtinId="9" hidden="1"/>
    <cellStyle name="Followed Hyperlink" xfId="2881" builtinId="9" hidden="1"/>
    <cellStyle name="Followed Hyperlink" xfId="2883" builtinId="9" hidden="1"/>
    <cellStyle name="Followed Hyperlink" xfId="2885" builtinId="9" hidden="1"/>
    <cellStyle name="Followed Hyperlink" xfId="2887" builtinId="9" hidden="1"/>
    <cellStyle name="Followed Hyperlink" xfId="2889" builtinId="9" hidden="1"/>
    <cellStyle name="Followed Hyperlink" xfId="2891" builtinId="9" hidden="1"/>
    <cellStyle name="Followed Hyperlink" xfId="2893" builtinId="9" hidden="1"/>
    <cellStyle name="Followed Hyperlink" xfId="2895" builtinId="9" hidden="1"/>
    <cellStyle name="Followed Hyperlink" xfId="2897" builtinId="9" hidden="1"/>
    <cellStyle name="Followed Hyperlink" xfId="2899" builtinId="9" hidden="1"/>
    <cellStyle name="Followed Hyperlink" xfId="2901" builtinId="9" hidden="1"/>
    <cellStyle name="Followed Hyperlink" xfId="2903" builtinId="9" hidden="1"/>
    <cellStyle name="Followed Hyperlink" xfId="2905" builtinId="9" hidden="1"/>
    <cellStyle name="Followed Hyperlink" xfId="2907" builtinId="9" hidden="1"/>
    <cellStyle name="Followed Hyperlink" xfId="2909" builtinId="9" hidden="1"/>
    <cellStyle name="Followed Hyperlink" xfId="2911" builtinId="9" hidden="1"/>
    <cellStyle name="Followed Hyperlink" xfId="2913" builtinId="9" hidden="1"/>
    <cellStyle name="Followed Hyperlink" xfId="2915" builtinId="9" hidden="1"/>
    <cellStyle name="Followed Hyperlink" xfId="2917" builtinId="9" hidden="1"/>
    <cellStyle name="Followed Hyperlink" xfId="2919" builtinId="9" hidden="1"/>
    <cellStyle name="Followed Hyperlink" xfId="2921" builtinId="9" hidden="1"/>
    <cellStyle name="Followed Hyperlink" xfId="2923" builtinId="9" hidden="1"/>
    <cellStyle name="Followed Hyperlink" xfId="2925" builtinId="9" hidden="1"/>
    <cellStyle name="Followed Hyperlink" xfId="2927" builtinId="9" hidden="1"/>
    <cellStyle name="Followed Hyperlink" xfId="2929" builtinId="9" hidden="1"/>
    <cellStyle name="Followed Hyperlink" xfId="2931" builtinId="9" hidden="1"/>
    <cellStyle name="Followed Hyperlink" xfId="2933" builtinId="9" hidden="1"/>
    <cellStyle name="Followed Hyperlink" xfId="2935" builtinId="9" hidden="1"/>
    <cellStyle name="Followed Hyperlink" xfId="2937" builtinId="9" hidden="1"/>
    <cellStyle name="Followed Hyperlink" xfId="2939" builtinId="9" hidden="1"/>
    <cellStyle name="Followed Hyperlink" xfId="2941" builtinId="9" hidden="1"/>
    <cellStyle name="Followed Hyperlink" xfId="2943" builtinId="9" hidden="1"/>
    <cellStyle name="Followed Hyperlink" xfId="2945" builtinId="9" hidden="1"/>
    <cellStyle name="Followed Hyperlink" xfId="2947" builtinId="9" hidden="1"/>
    <cellStyle name="Followed Hyperlink" xfId="2949" builtinId="9" hidden="1"/>
    <cellStyle name="Followed Hyperlink" xfId="2951" builtinId="9" hidden="1"/>
    <cellStyle name="Followed Hyperlink" xfId="2953" builtinId="9" hidden="1"/>
    <cellStyle name="Followed Hyperlink" xfId="2955" builtinId="9" hidden="1"/>
    <cellStyle name="Followed Hyperlink" xfId="2957" builtinId="9" hidden="1"/>
    <cellStyle name="Followed Hyperlink" xfId="2959" builtinId="9" hidden="1"/>
    <cellStyle name="Followed Hyperlink" xfId="2961" builtinId="9" hidden="1"/>
    <cellStyle name="Followed Hyperlink" xfId="2963" builtinId="9" hidden="1"/>
    <cellStyle name="Followed Hyperlink" xfId="2965" builtinId="9" hidden="1"/>
    <cellStyle name="Followed Hyperlink" xfId="2967" builtinId="9" hidden="1"/>
    <cellStyle name="Followed Hyperlink" xfId="2969" builtinId="9" hidden="1"/>
    <cellStyle name="Followed Hyperlink" xfId="2971" builtinId="9" hidden="1"/>
    <cellStyle name="Followed Hyperlink" xfId="2973" builtinId="9" hidden="1"/>
    <cellStyle name="Followed Hyperlink" xfId="2975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29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56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832" builtinId="8" hidden="1"/>
    <cellStyle name="Hyperlink" xfId="1084" builtinId="8" hidden="1"/>
    <cellStyle name="Hyperlink" xfId="1086" builtinId="8" hidden="1"/>
    <cellStyle name="Hyperlink" xfId="1088" builtinId="8" hidden="1"/>
    <cellStyle name="Hyperlink" xfId="1090" builtinId="8" hidden="1"/>
    <cellStyle name="Hyperlink" xfId="1092" builtinId="8" hidden="1"/>
    <cellStyle name="Hyperlink" xfId="1094" builtinId="8" hidden="1"/>
    <cellStyle name="Hyperlink" xfId="1096" builtinId="8" hidden="1"/>
    <cellStyle name="Hyperlink" xfId="1098" builtinId="8" hidden="1"/>
    <cellStyle name="Hyperlink" xfId="1100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102" builtinId="8" hidden="1"/>
    <cellStyle name="Hyperlink" xfId="1354" builtinId="8" hidden="1"/>
    <cellStyle name="Hyperlink" xfId="1356" builtinId="8" hidden="1"/>
    <cellStyle name="Hyperlink" xfId="1358" builtinId="8" hidden="1"/>
    <cellStyle name="Hyperlink" xfId="1360" builtinId="8" hidden="1"/>
    <cellStyle name="Hyperlink" xfId="1362" builtinId="8" hidden="1"/>
    <cellStyle name="Hyperlink" xfId="1364" builtinId="8" hidden="1"/>
    <cellStyle name="Hyperlink" xfId="1366" builtinId="8" hidden="1"/>
    <cellStyle name="Hyperlink" xfId="1368" builtinId="8" hidden="1"/>
    <cellStyle name="Hyperlink" xfId="1370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372" builtinId="8" hidden="1"/>
    <cellStyle name="Hyperlink" xfId="1624" builtinId="8" hidden="1"/>
    <cellStyle name="Hyperlink" xfId="1626" builtinId="8" hidden="1"/>
    <cellStyle name="Hyperlink" xfId="1628" builtinId="8" hidden="1"/>
    <cellStyle name="Hyperlink" xfId="1630" builtinId="8" hidden="1"/>
    <cellStyle name="Hyperlink" xfId="1632" builtinId="8" hidden="1"/>
    <cellStyle name="Hyperlink" xfId="1634" builtinId="8" hidden="1"/>
    <cellStyle name="Hyperlink" xfId="1636" builtinId="8" hidden="1"/>
    <cellStyle name="Hyperlink" xfId="1638" builtinId="8" hidden="1"/>
    <cellStyle name="Hyperlink" xfId="1640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642" builtinId="8" hidden="1"/>
    <cellStyle name="Hyperlink" xfId="1894" builtinId="8" hidden="1"/>
    <cellStyle name="Hyperlink" xfId="1896" builtinId="8" hidden="1"/>
    <cellStyle name="Hyperlink" xfId="1898" builtinId="8" hidden="1"/>
    <cellStyle name="Hyperlink" xfId="1900" builtinId="8" hidden="1"/>
    <cellStyle name="Hyperlink" xfId="1902" builtinId="8" hidden="1"/>
    <cellStyle name="Hyperlink" xfId="1904" builtinId="8" hidden="1"/>
    <cellStyle name="Hyperlink" xfId="1906" builtinId="8" hidden="1"/>
    <cellStyle name="Hyperlink" xfId="1908" builtinId="8" hidden="1"/>
    <cellStyle name="Hyperlink" xfId="1910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1912" builtinId="8" hidden="1"/>
    <cellStyle name="Hyperlink" xfId="2164" builtinId="8" hidden="1"/>
    <cellStyle name="Hyperlink" xfId="2166" builtinId="8" hidden="1"/>
    <cellStyle name="Hyperlink" xfId="2168" builtinId="8" hidden="1"/>
    <cellStyle name="Hyperlink" xfId="2170" builtinId="8" hidden="1"/>
    <cellStyle name="Hyperlink" xfId="2172" builtinId="8" hidden="1"/>
    <cellStyle name="Hyperlink" xfId="2174" builtinId="8" hidden="1"/>
    <cellStyle name="Hyperlink" xfId="2176" builtinId="8" hidden="1"/>
    <cellStyle name="Hyperlink" xfId="2178" builtinId="8" hidden="1"/>
    <cellStyle name="Hyperlink" xfId="2180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2269" builtinId="8" hidden="1"/>
    <cellStyle name="Hyperlink" xfId="2271" builtinId="8" hidden="1"/>
    <cellStyle name="Hyperlink" xfId="2273" builtinId="8" hidden="1"/>
    <cellStyle name="Hyperlink" xfId="2275" builtinId="8" hidden="1"/>
    <cellStyle name="Hyperlink" xfId="2277" builtinId="8" hidden="1"/>
    <cellStyle name="Hyperlink" xfId="2279" builtinId="8" hidden="1"/>
    <cellStyle name="Hyperlink" xfId="2281" builtinId="8" hidden="1"/>
    <cellStyle name="Hyperlink" xfId="2283" builtinId="8" hidden="1"/>
    <cellStyle name="Hyperlink" xfId="2285" builtinId="8" hidden="1"/>
    <cellStyle name="Hyperlink" xfId="2287" builtinId="8" hidden="1"/>
    <cellStyle name="Hyperlink" xfId="2289" builtinId="8" hidden="1"/>
    <cellStyle name="Hyperlink" xfId="2291" builtinId="8" hidden="1"/>
    <cellStyle name="Hyperlink" xfId="2293" builtinId="8" hidden="1"/>
    <cellStyle name="Hyperlink" xfId="2295" builtinId="8" hidden="1"/>
    <cellStyle name="Hyperlink" xfId="2297" builtinId="8" hidden="1"/>
    <cellStyle name="Hyperlink" xfId="2299" builtinId="8" hidden="1"/>
    <cellStyle name="Hyperlink" xfId="2301" builtinId="8" hidden="1"/>
    <cellStyle name="Hyperlink" xfId="2303" builtinId="8" hidden="1"/>
    <cellStyle name="Hyperlink" xfId="2305" builtinId="8" hidden="1"/>
    <cellStyle name="Hyperlink" xfId="2307" builtinId="8" hidden="1"/>
    <cellStyle name="Hyperlink" xfId="2309" builtinId="8" hidden="1"/>
    <cellStyle name="Hyperlink" xfId="2311" builtinId="8" hidden="1"/>
    <cellStyle name="Hyperlink" xfId="2313" builtinId="8" hidden="1"/>
    <cellStyle name="Hyperlink" xfId="2315" builtinId="8" hidden="1"/>
    <cellStyle name="Hyperlink" xfId="2317" builtinId="8" hidden="1"/>
    <cellStyle name="Hyperlink" xfId="2319" builtinId="8" hidden="1"/>
    <cellStyle name="Hyperlink" xfId="2321" builtinId="8" hidden="1"/>
    <cellStyle name="Hyperlink" xfId="2323" builtinId="8" hidden="1"/>
    <cellStyle name="Hyperlink" xfId="2325" builtinId="8" hidden="1"/>
    <cellStyle name="Hyperlink" xfId="2327" builtinId="8" hidden="1"/>
    <cellStyle name="Hyperlink" xfId="2329" builtinId="8" hidden="1"/>
    <cellStyle name="Hyperlink" xfId="2331" builtinId="8" hidden="1"/>
    <cellStyle name="Hyperlink" xfId="2333" builtinId="8" hidden="1"/>
    <cellStyle name="Hyperlink" xfId="2335" builtinId="8" hidden="1"/>
    <cellStyle name="Hyperlink" xfId="2337" builtinId="8" hidden="1"/>
    <cellStyle name="Hyperlink" xfId="2339" builtinId="8" hidden="1"/>
    <cellStyle name="Hyperlink" xfId="2341" builtinId="8" hidden="1"/>
    <cellStyle name="Hyperlink" xfId="2343" builtinId="8" hidden="1"/>
    <cellStyle name="Hyperlink" xfId="2345" builtinId="8" hidden="1"/>
    <cellStyle name="Hyperlink" xfId="2347" builtinId="8" hidden="1"/>
    <cellStyle name="Hyperlink" xfId="2349" builtinId="8" hidden="1"/>
    <cellStyle name="Hyperlink" xfId="2351" builtinId="8" hidden="1"/>
    <cellStyle name="Hyperlink" xfId="2353" builtinId="8" hidden="1"/>
    <cellStyle name="Hyperlink" xfId="2355" builtinId="8" hidden="1"/>
    <cellStyle name="Hyperlink" xfId="2357" builtinId="8" hidden="1"/>
    <cellStyle name="Hyperlink" xfId="2359" builtinId="8" hidden="1"/>
    <cellStyle name="Hyperlink" xfId="2361" builtinId="8" hidden="1"/>
    <cellStyle name="Hyperlink" xfId="2363" builtinId="8" hidden="1"/>
    <cellStyle name="Hyperlink" xfId="2365" builtinId="8" hidden="1"/>
    <cellStyle name="Hyperlink" xfId="2367" builtinId="8" hidden="1"/>
    <cellStyle name="Hyperlink" xfId="2369" builtinId="8" hidden="1"/>
    <cellStyle name="Hyperlink" xfId="2371" builtinId="8" hidden="1"/>
    <cellStyle name="Hyperlink" xfId="2373" builtinId="8" hidden="1"/>
    <cellStyle name="Hyperlink" xfId="2375" builtinId="8" hidden="1"/>
    <cellStyle name="Hyperlink" xfId="2377" builtinId="8" hidden="1"/>
    <cellStyle name="Hyperlink" xfId="2379" builtinId="8" hidden="1"/>
    <cellStyle name="Hyperlink" xfId="2381" builtinId="8" hidden="1"/>
    <cellStyle name="Hyperlink" xfId="2383" builtinId="8" hidden="1"/>
    <cellStyle name="Hyperlink" xfId="2385" builtinId="8" hidden="1"/>
    <cellStyle name="Hyperlink" xfId="2387" builtinId="8" hidden="1"/>
    <cellStyle name="Hyperlink" xfId="2389" builtinId="8" hidden="1"/>
    <cellStyle name="Hyperlink" xfId="2391" builtinId="8" hidden="1"/>
    <cellStyle name="Hyperlink" xfId="2393" builtinId="8" hidden="1"/>
    <cellStyle name="Hyperlink" xfId="2395" builtinId="8" hidden="1"/>
    <cellStyle name="Hyperlink" xfId="2397" builtinId="8" hidden="1"/>
    <cellStyle name="Hyperlink" xfId="2399" builtinId="8" hidden="1"/>
    <cellStyle name="Hyperlink" xfId="2401" builtinId="8" hidden="1"/>
    <cellStyle name="Hyperlink" xfId="2403" builtinId="8" hidden="1"/>
    <cellStyle name="Hyperlink" xfId="2405" builtinId="8" hidden="1"/>
    <cellStyle name="Hyperlink" xfId="2407" builtinId="8" hidden="1"/>
    <cellStyle name="Hyperlink" xfId="2409" builtinId="8" hidden="1"/>
    <cellStyle name="Hyperlink" xfId="2411" builtinId="8" hidden="1"/>
    <cellStyle name="Hyperlink" xfId="2413" builtinId="8" hidden="1"/>
    <cellStyle name="Hyperlink" xfId="2415" builtinId="8" hidden="1"/>
    <cellStyle name="Hyperlink" xfId="2417" builtinId="8" hidden="1"/>
    <cellStyle name="Hyperlink" xfId="2419" builtinId="8" hidden="1"/>
    <cellStyle name="Hyperlink" xfId="2421" builtinId="8" hidden="1"/>
    <cellStyle name="Hyperlink" xfId="2423" builtinId="8" hidden="1"/>
    <cellStyle name="Hyperlink" xfId="2425" builtinId="8" hidden="1"/>
    <cellStyle name="Hyperlink" xfId="2427" builtinId="8" hidden="1"/>
    <cellStyle name="Hyperlink" xfId="2429" builtinId="8" hidden="1"/>
    <cellStyle name="Hyperlink" xfId="2431" builtinId="8" hidden="1"/>
    <cellStyle name="Hyperlink" xfId="2182" builtinId="8" hidden="1"/>
    <cellStyle name="Hyperlink" xfId="2434" builtinId="8" hidden="1"/>
    <cellStyle name="Hyperlink" xfId="2436" builtinId="8" hidden="1"/>
    <cellStyle name="Hyperlink" xfId="2438" builtinId="8" hidden="1"/>
    <cellStyle name="Hyperlink" xfId="2440" builtinId="8" hidden="1"/>
    <cellStyle name="Hyperlink" xfId="2442" builtinId="8" hidden="1"/>
    <cellStyle name="Hyperlink" xfId="2444" builtinId="8" hidden="1"/>
    <cellStyle name="Hyperlink" xfId="2446" builtinId="8" hidden="1"/>
    <cellStyle name="Hyperlink" xfId="2448" builtinId="8" hidden="1"/>
    <cellStyle name="Hyperlink" xfId="2450" builtinId="8" hidden="1"/>
    <cellStyle name="Hyperlink" xfId="2453" builtinId="8" hidden="1"/>
    <cellStyle name="Hyperlink" xfId="2455" builtinId="8" hidden="1"/>
    <cellStyle name="Hyperlink" xfId="2457" builtinId="8" hidden="1"/>
    <cellStyle name="Hyperlink" xfId="2459" builtinId="8" hidden="1"/>
    <cellStyle name="Hyperlink" xfId="2461" builtinId="8" hidden="1"/>
    <cellStyle name="Hyperlink" xfId="2463" builtinId="8" hidden="1"/>
    <cellStyle name="Hyperlink" xfId="2465" builtinId="8" hidden="1"/>
    <cellStyle name="Hyperlink" xfId="2467" builtinId="8" hidden="1"/>
    <cellStyle name="Hyperlink" xfId="2469" builtinId="8" hidden="1"/>
    <cellStyle name="Hyperlink" xfId="2471" builtinId="8" hidden="1"/>
    <cellStyle name="Hyperlink" xfId="2473" builtinId="8" hidden="1"/>
    <cellStyle name="Hyperlink" xfId="2475" builtinId="8" hidden="1"/>
    <cellStyle name="Hyperlink" xfId="2477" builtinId="8" hidden="1"/>
    <cellStyle name="Hyperlink" xfId="2479" builtinId="8" hidden="1"/>
    <cellStyle name="Hyperlink" xfId="2481" builtinId="8" hidden="1"/>
    <cellStyle name="Hyperlink" xfId="2483" builtinId="8" hidden="1"/>
    <cellStyle name="Hyperlink" xfId="2485" builtinId="8" hidden="1"/>
    <cellStyle name="Hyperlink" xfId="2487" builtinId="8" hidden="1"/>
    <cellStyle name="Hyperlink" xfId="2489" builtinId="8" hidden="1"/>
    <cellStyle name="Hyperlink" xfId="2491" builtinId="8" hidden="1"/>
    <cellStyle name="Hyperlink" xfId="2493" builtinId="8" hidden="1"/>
    <cellStyle name="Hyperlink" xfId="2495" builtinId="8" hidden="1"/>
    <cellStyle name="Hyperlink" xfId="2497" builtinId="8" hidden="1"/>
    <cellStyle name="Hyperlink" xfId="2499" builtinId="8" hidden="1"/>
    <cellStyle name="Hyperlink" xfId="2501" builtinId="8" hidden="1"/>
    <cellStyle name="Hyperlink" xfId="2503" builtinId="8" hidden="1"/>
    <cellStyle name="Hyperlink" xfId="2505" builtinId="8" hidden="1"/>
    <cellStyle name="Hyperlink" xfId="2507" builtinId="8" hidden="1"/>
    <cellStyle name="Hyperlink" xfId="2509" builtinId="8" hidden="1"/>
    <cellStyle name="Hyperlink" xfId="2511" builtinId="8" hidden="1"/>
    <cellStyle name="Hyperlink" xfId="2513" builtinId="8" hidden="1"/>
    <cellStyle name="Hyperlink" xfId="2515" builtinId="8" hidden="1"/>
    <cellStyle name="Hyperlink" xfId="2517" builtinId="8" hidden="1"/>
    <cellStyle name="Hyperlink" xfId="2519" builtinId="8" hidden="1"/>
    <cellStyle name="Hyperlink" xfId="2521" builtinId="8" hidden="1"/>
    <cellStyle name="Hyperlink" xfId="2523" builtinId="8" hidden="1"/>
    <cellStyle name="Hyperlink" xfId="2525" builtinId="8" hidden="1"/>
    <cellStyle name="Hyperlink" xfId="2527" builtinId="8" hidden="1"/>
    <cellStyle name="Hyperlink" xfId="2529" builtinId="8" hidden="1"/>
    <cellStyle name="Hyperlink" xfId="2531" builtinId="8" hidden="1"/>
    <cellStyle name="Hyperlink" xfId="2533" builtinId="8" hidden="1"/>
    <cellStyle name="Hyperlink" xfId="2535" builtinId="8" hidden="1"/>
    <cellStyle name="Hyperlink" xfId="2537" builtinId="8" hidden="1"/>
    <cellStyle name="Hyperlink" xfId="2539" builtinId="8" hidden="1"/>
    <cellStyle name="Hyperlink" xfId="2541" builtinId="8" hidden="1"/>
    <cellStyle name="Hyperlink" xfId="2543" builtinId="8" hidden="1"/>
    <cellStyle name="Hyperlink" xfId="2545" builtinId="8" hidden="1"/>
    <cellStyle name="Hyperlink" xfId="2547" builtinId="8" hidden="1"/>
    <cellStyle name="Hyperlink" xfId="2549" builtinId="8" hidden="1"/>
    <cellStyle name="Hyperlink" xfId="2551" builtinId="8" hidden="1"/>
    <cellStyle name="Hyperlink" xfId="2553" builtinId="8" hidden="1"/>
    <cellStyle name="Hyperlink" xfId="2555" builtinId="8" hidden="1"/>
    <cellStyle name="Hyperlink" xfId="2557" builtinId="8" hidden="1"/>
    <cellStyle name="Hyperlink" xfId="2559" builtinId="8" hidden="1"/>
    <cellStyle name="Hyperlink" xfId="2561" builtinId="8" hidden="1"/>
    <cellStyle name="Hyperlink" xfId="2563" builtinId="8" hidden="1"/>
    <cellStyle name="Hyperlink" xfId="2565" builtinId="8" hidden="1"/>
    <cellStyle name="Hyperlink" xfId="2567" builtinId="8" hidden="1"/>
    <cellStyle name="Hyperlink" xfId="2569" builtinId="8" hidden="1"/>
    <cellStyle name="Hyperlink" xfId="2571" builtinId="8" hidden="1"/>
    <cellStyle name="Hyperlink" xfId="2573" builtinId="8" hidden="1"/>
    <cellStyle name="Hyperlink" xfId="2575" builtinId="8" hidden="1"/>
    <cellStyle name="Hyperlink" xfId="2577" builtinId="8" hidden="1"/>
    <cellStyle name="Hyperlink" xfId="2579" builtinId="8" hidden="1"/>
    <cellStyle name="Hyperlink" xfId="2581" builtinId="8" hidden="1"/>
    <cellStyle name="Hyperlink" xfId="2583" builtinId="8" hidden="1"/>
    <cellStyle name="Hyperlink" xfId="2585" builtinId="8" hidden="1"/>
    <cellStyle name="Hyperlink" xfId="2587" builtinId="8" hidden="1"/>
    <cellStyle name="Hyperlink" xfId="2589" builtinId="8" hidden="1"/>
    <cellStyle name="Hyperlink" xfId="2591" builtinId="8" hidden="1"/>
    <cellStyle name="Hyperlink" xfId="2593" builtinId="8" hidden="1"/>
    <cellStyle name="Hyperlink" xfId="2595" builtinId="8" hidden="1"/>
    <cellStyle name="Hyperlink" xfId="2597" builtinId="8" hidden="1"/>
    <cellStyle name="Hyperlink" xfId="2599" builtinId="8" hidden="1"/>
    <cellStyle name="Hyperlink" xfId="2601" builtinId="8" hidden="1"/>
    <cellStyle name="Hyperlink" xfId="2603" builtinId="8" hidden="1"/>
    <cellStyle name="Hyperlink" xfId="2605" builtinId="8" hidden="1"/>
    <cellStyle name="Hyperlink" xfId="2607" builtinId="8" hidden="1"/>
    <cellStyle name="Hyperlink" xfId="2609" builtinId="8" hidden="1"/>
    <cellStyle name="Hyperlink" xfId="2611" builtinId="8" hidden="1"/>
    <cellStyle name="Hyperlink" xfId="2613" builtinId="8" hidden="1"/>
    <cellStyle name="Hyperlink" xfId="2615" builtinId="8" hidden="1"/>
    <cellStyle name="Hyperlink" xfId="2617" builtinId="8" hidden="1"/>
    <cellStyle name="Hyperlink" xfId="2619" builtinId="8" hidden="1"/>
    <cellStyle name="Hyperlink" xfId="2621" builtinId="8" hidden="1"/>
    <cellStyle name="Hyperlink" xfId="2623" builtinId="8" hidden="1"/>
    <cellStyle name="Hyperlink" xfId="2625" builtinId="8" hidden="1"/>
    <cellStyle name="Hyperlink" xfId="2627" builtinId="8" hidden="1"/>
    <cellStyle name="Hyperlink" xfId="2629" builtinId="8" hidden="1"/>
    <cellStyle name="Hyperlink" xfId="2631" builtinId="8" hidden="1"/>
    <cellStyle name="Hyperlink" xfId="2633" builtinId="8" hidden="1"/>
    <cellStyle name="Hyperlink" xfId="2635" builtinId="8" hidden="1"/>
    <cellStyle name="Hyperlink" xfId="2637" builtinId="8" hidden="1"/>
    <cellStyle name="Hyperlink" xfId="2639" builtinId="8" hidden="1"/>
    <cellStyle name="Hyperlink" xfId="2641" builtinId="8" hidden="1"/>
    <cellStyle name="Hyperlink" xfId="2643" builtinId="8" hidden="1"/>
    <cellStyle name="Hyperlink" xfId="2645" builtinId="8" hidden="1"/>
    <cellStyle name="Hyperlink" xfId="2647" builtinId="8" hidden="1"/>
    <cellStyle name="Hyperlink" xfId="2649" builtinId="8" hidden="1"/>
    <cellStyle name="Hyperlink" xfId="2651" builtinId="8" hidden="1"/>
    <cellStyle name="Hyperlink" xfId="2653" builtinId="8" hidden="1"/>
    <cellStyle name="Hyperlink" xfId="2655" builtinId="8" hidden="1"/>
    <cellStyle name="Hyperlink" xfId="2657" builtinId="8" hidden="1"/>
    <cellStyle name="Hyperlink" xfId="2659" builtinId="8" hidden="1"/>
    <cellStyle name="Hyperlink" xfId="2661" builtinId="8" hidden="1"/>
    <cellStyle name="Hyperlink" xfId="2663" builtinId="8" hidden="1"/>
    <cellStyle name="Hyperlink" xfId="2665" builtinId="8" hidden="1"/>
    <cellStyle name="Hyperlink" xfId="2667" builtinId="8" hidden="1"/>
    <cellStyle name="Hyperlink" xfId="2669" builtinId="8" hidden="1"/>
    <cellStyle name="Hyperlink" xfId="2671" builtinId="8" hidden="1"/>
    <cellStyle name="Hyperlink" xfId="2673" builtinId="8" hidden="1"/>
    <cellStyle name="Hyperlink" xfId="2675" builtinId="8" hidden="1"/>
    <cellStyle name="Hyperlink" xfId="2677" builtinId="8" hidden="1"/>
    <cellStyle name="Hyperlink" xfId="2679" builtinId="8" hidden="1"/>
    <cellStyle name="Hyperlink" xfId="2681" builtinId="8" hidden="1"/>
    <cellStyle name="Hyperlink" xfId="2683" builtinId="8" hidden="1"/>
    <cellStyle name="Hyperlink" xfId="2685" builtinId="8" hidden="1"/>
    <cellStyle name="Hyperlink" xfId="2687" builtinId="8" hidden="1"/>
    <cellStyle name="Hyperlink" xfId="2689" builtinId="8" hidden="1"/>
    <cellStyle name="Hyperlink" xfId="2691" builtinId="8" hidden="1"/>
    <cellStyle name="Hyperlink" xfId="2693" builtinId="8" hidden="1"/>
    <cellStyle name="Hyperlink" xfId="2695" builtinId="8" hidden="1"/>
    <cellStyle name="Hyperlink" xfId="2697" builtinId="8" hidden="1"/>
    <cellStyle name="Hyperlink" xfId="2699" builtinId="8" hidden="1"/>
    <cellStyle name="Hyperlink" xfId="2701" builtinId="8" hidden="1"/>
    <cellStyle name="Hyperlink" xfId="2452" builtinId="8" hidden="1"/>
    <cellStyle name="Hyperlink" xfId="2704" builtinId="8" hidden="1"/>
    <cellStyle name="Hyperlink" xfId="2706" builtinId="8" hidden="1"/>
    <cellStyle name="Hyperlink" xfId="2708" builtinId="8" hidden="1"/>
    <cellStyle name="Hyperlink" xfId="2710" builtinId="8" hidden="1"/>
    <cellStyle name="Hyperlink" xfId="2712" builtinId="8" hidden="1"/>
    <cellStyle name="Hyperlink" xfId="2714" builtinId="8" hidden="1"/>
    <cellStyle name="Hyperlink" xfId="2716" builtinId="8" hidden="1"/>
    <cellStyle name="Hyperlink" xfId="2718" builtinId="8" hidden="1"/>
    <cellStyle name="Hyperlink" xfId="2720" builtinId="8" hidden="1"/>
    <cellStyle name="Hyperlink" xfId="2722" builtinId="8" hidden="1"/>
    <cellStyle name="Hyperlink" xfId="2724" builtinId="8" hidden="1"/>
    <cellStyle name="Hyperlink" xfId="2726" builtinId="8" hidden="1"/>
    <cellStyle name="Hyperlink" xfId="2728" builtinId="8" hidden="1"/>
    <cellStyle name="Hyperlink" xfId="2730" builtinId="8" hidden="1"/>
    <cellStyle name="Hyperlink" xfId="2732" builtinId="8" hidden="1"/>
    <cellStyle name="Hyperlink" xfId="2734" builtinId="8" hidden="1"/>
    <cellStyle name="Hyperlink" xfId="2736" builtinId="8" hidden="1"/>
    <cellStyle name="Hyperlink" xfId="2738" builtinId="8" hidden="1"/>
    <cellStyle name="Hyperlink" xfId="2740" builtinId="8" hidden="1"/>
    <cellStyle name="Hyperlink" xfId="2742" builtinId="8" hidden="1"/>
    <cellStyle name="Hyperlink" xfId="2744" builtinId="8" hidden="1"/>
    <cellStyle name="Hyperlink" xfId="2746" builtinId="8" hidden="1"/>
    <cellStyle name="Hyperlink" xfId="2748" builtinId="8" hidden="1"/>
    <cellStyle name="Hyperlink" xfId="2750" builtinId="8" hidden="1"/>
    <cellStyle name="Hyperlink" xfId="2752" builtinId="8" hidden="1"/>
    <cellStyle name="Hyperlink" xfId="2754" builtinId="8" hidden="1"/>
    <cellStyle name="Hyperlink" xfId="2756" builtinId="8" hidden="1"/>
    <cellStyle name="Hyperlink" xfId="2758" builtinId="8" hidden="1"/>
    <cellStyle name="Hyperlink" xfId="2760" builtinId="8" hidden="1"/>
    <cellStyle name="Hyperlink" xfId="2762" builtinId="8" hidden="1"/>
    <cellStyle name="Hyperlink" xfId="2764" builtinId="8" hidden="1"/>
    <cellStyle name="Hyperlink" xfId="2766" builtinId="8" hidden="1"/>
    <cellStyle name="Hyperlink" xfId="2768" builtinId="8" hidden="1"/>
    <cellStyle name="Hyperlink" xfId="2770" builtinId="8" hidden="1"/>
    <cellStyle name="Hyperlink" xfId="2772" builtinId="8" hidden="1"/>
    <cellStyle name="Hyperlink" xfId="2774" builtinId="8" hidden="1"/>
    <cellStyle name="Hyperlink" xfId="2776" builtinId="8" hidden="1"/>
    <cellStyle name="Hyperlink" xfId="2778" builtinId="8" hidden="1"/>
    <cellStyle name="Hyperlink" xfId="2780" builtinId="8" hidden="1"/>
    <cellStyle name="Hyperlink" xfId="2782" builtinId="8" hidden="1"/>
    <cellStyle name="Hyperlink" xfId="2784" builtinId="8" hidden="1"/>
    <cellStyle name="Hyperlink" xfId="2786" builtinId="8" hidden="1"/>
    <cellStyle name="Hyperlink" xfId="2788" builtinId="8" hidden="1"/>
    <cellStyle name="Hyperlink" xfId="2790" builtinId="8" hidden="1"/>
    <cellStyle name="Hyperlink" xfId="2792" builtinId="8" hidden="1"/>
    <cellStyle name="Hyperlink" xfId="2794" builtinId="8" hidden="1"/>
    <cellStyle name="Hyperlink" xfId="2796" builtinId="8" hidden="1"/>
    <cellStyle name="Hyperlink" xfId="2798" builtinId="8" hidden="1"/>
    <cellStyle name="Hyperlink" xfId="2800" builtinId="8" hidden="1"/>
    <cellStyle name="Hyperlink" xfId="2802" builtinId="8" hidden="1"/>
    <cellStyle name="Hyperlink" xfId="2804" builtinId="8" hidden="1"/>
    <cellStyle name="Hyperlink" xfId="2806" builtinId="8" hidden="1"/>
    <cellStyle name="Hyperlink" xfId="2808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6" builtinId="8" hidden="1"/>
    <cellStyle name="Hyperlink" xfId="2818" builtinId="8" hidden="1"/>
    <cellStyle name="Hyperlink" xfId="2820" builtinId="8" hidden="1"/>
    <cellStyle name="Hyperlink" xfId="2822" builtinId="8" hidden="1"/>
    <cellStyle name="Hyperlink" xfId="2824" builtinId="8" hidden="1"/>
    <cellStyle name="Hyperlink" xfId="2826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4" builtinId="8" hidden="1"/>
    <cellStyle name="Hyperlink" xfId="2836" builtinId="8" hidden="1"/>
    <cellStyle name="Hyperlink" xfId="2838" builtinId="8" hidden="1"/>
    <cellStyle name="Hyperlink" xfId="2840" builtinId="8" hidden="1"/>
    <cellStyle name="Hyperlink" xfId="2842" builtinId="8" hidden="1"/>
    <cellStyle name="Hyperlink" xfId="2844" builtinId="8" hidden="1"/>
    <cellStyle name="Hyperlink" xfId="2846" builtinId="8" hidden="1"/>
    <cellStyle name="Hyperlink" xfId="2848" builtinId="8" hidden="1"/>
    <cellStyle name="Hyperlink" xfId="2850" builtinId="8" hidden="1"/>
    <cellStyle name="Hyperlink" xfId="2852" builtinId="8" hidden="1"/>
    <cellStyle name="Hyperlink" xfId="2854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2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0" builtinId="8" hidden="1"/>
    <cellStyle name="Hyperlink" xfId="2872" builtinId="8" hidden="1"/>
    <cellStyle name="Hyperlink" xfId="2874" builtinId="8" hidden="1"/>
    <cellStyle name="Hyperlink" xfId="2876" builtinId="8" hidden="1"/>
    <cellStyle name="Hyperlink" xfId="2878" builtinId="8" hidden="1"/>
    <cellStyle name="Hyperlink" xfId="2880" builtinId="8" hidden="1"/>
    <cellStyle name="Hyperlink" xfId="2882" builtinId="8" hidden="1"/>
    <cellStyle name="Hyperlink" xfId="2884" builtinId="8" hidden="1"/>
    <cellStyle name="Hyperlink" xfId="2886" builtinId="8" hidden="1"/>
    <cellStyle name="Hyperlink" xfId="2888" builtinId="8" hidden="1"/>
    <cellStyle name="Hyperlink" xfId="2890" builtinId="8" hidden="1"/>
    <cellStyle name="Hyperlink" xfId="2892" builtinId="8" hidden="1"/>
    <cellStyle name="Hyperlink" xfId="2894" builtinId="8" hidden="1"/>
    <cellStyle name="Hyperlink" xfId="2896" builtinId="8" hidden="1"/>
    <cellStyle name="Hyperlink" xfId="2898" builtinId="8" hidden="1"/>
    <cellStyle name="Hyperlink" xfId="2900" builtinId="8" hidden="1"/>
    <cellStyle name="Hyperlink" xfId="2902" builtinId="8" hidden="1"/>
    <cellStyle name="Hyperlink" xfId="2904" builtinId="8" hidden="1"/>
    <cellStyle name="Hyperlink" xfId="2906" builtinId="8" hidden="1"/>
    <cellStyle name="Hyperlink" xfId="2908" builtinId="8" hidden="1"/>
    <cellStyle name="Hyperlink" xfId="2910" builtinId="8" hidden="1"/>
    <cellStyle name="Hyperlink" xfId="2912" builtinId="8" hidden="1"/>
    <cellStyle name="Hyperlink" xfId="2914" builtinId="8" hidden="1"/>
    <cellStyle name="Hyperlink" xfId="2916" builtinId="8" hidden="1"/>
    <cellStyle name="Hyperlink" xfId="2918" builtinId="8" hidden="1"/>
    <cellStyle name="Hyperlink" xfId="2920" builtinId="8" hidden="1"/>
    <cellStyle name="Hyperlink" xfId="2922" builtinId="8" hidden="1"/>
    <cellStyle name="Hyperlink" xfId="2924" builtinId="8" hidden="1"/>
    <cellStyle name="Hyperlink" xfId="2926" builtinId="8" hidden="1"/>
    <cellStyle name="Hyperlink" xfId="2928" builtinId="8" hidden="1"/>
    <cellStyle name="Hyperlink" xfId="2930" builtinId="8" hidden="1"/>
    <cellStyle name="Hyperlink" xfId="2932" builtinId="8" hidden="1"/>
    <cellStyle name="Hyperlink" xfId="2934" builtinId="8" hidden="1"/>
    <cellStyle name="Hyperlink" xfId="2936" builtinId="8" hidden="1"/>
    <cellStyle name="Hyperlink" xfId="2938" builtinId="8" hidden="1"/>
    <cellStyle name="Hyperlink" xfId="2940" builtinId="8" hidden="1"/>
    <cellStyle name="Hyperlink" xfId="2942" builtinId="8" hidden="1"/>
    <cellStyle name="Hyperlink" xfId="2944" builtinId="8" hidden="1"/>
    <cellStyle name="Hyperlink" xfId="2946" builtinId="8" hidden="1"/>
    <cellStyle name="Hyperlink" xfId="2948" builtinId="8" hidden="1"/>
    <cellStyle name="Hyperlink" xfId="2950" builtinId="8" hidden="1"/>
    <cellStyle name="Hyperlink" xfId="2952" builtinId="8" hidden="1"/>
    <cellStyle name="Hyperlink" xfId="2954" builtinId="8" hidden="1"/>
    <cellStyle name="Hyperlink" xfId="2956" builtinId="8" hidden="1"/>
    <cellStyle name="Hyperlink" xfId="2958" builtinId="8" hidden="1"/>
    <cellStyle name="Hyperlink" xfId="2960" builtinId="8" hidden="1"/>
    <cellStyle name="Hyperlink" xfId="2962" builtinId="8" hidden="1"/>
    <cellStyle name="Hyperlink" xfId="2964" builtinId="8" hidden="1"/>
    <cellStyle name="Hyperlink" xfId="2966" builtinId="8" hidden="1"/>
    <cellStyle name="Hyperlink" xfId="2968" builtinId="8" hidden="1"/>
    <cellStyle name="Hyperlink" xfId="2970" builtinId="8" hidden="1"/>
    <cellStyle name="Hyperlink" xfId="2972" builtinId="8" hidden="1"/>
    <cellStyle name="Hyperlink" xfId="2974" builtinId="8" hidden="1"/>
    <cellStyle name="Neutral" xfId="2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9"/>
  <sheetViews>
    <sheetView tabSelected="1" topLeftCell="D1" workbookViewId="0">
      <selection activeCell="F27" sqref="F27:G27"/>
    </sheetView>
  </sheetViews>
  <sheetFormatPr baseColWidth="10" defaultColWidth="11.5" defaultRowHeight="14" x14ac:dyDescent="0"/>
  <cols>
    <col min="11" max="11" width="18.33203125" style="36" bestFit="1" customWidth="1"/>
    <col min="12" max="12" width="15.5" style="36" bestFit="1" customWidth="1"/>
    <col min="13" max="13" width="12.6640625" style="36" bestFit="1" customWidth="1"/>
    <col min="14" max="15" width="9.6640625" style="36" bestFit="1" customWidth="1"/>
    <col min="16" max="16" width="7.33203125" style="36" bestFit="1" customWidth="1"/>
  </cols>
  <sheetData>
    <row r="1" spans="1:16" ht="16" thickBot="1">
      <c r="A1" s="28" t="s">
        <v>234</v>
      </c>
      <c r="K1" s="36" t="s">
        <v>230</v>
      </c>
      <c r="L1" s="36" t="s">
        <v>229</v>
      </c>
      <c r="M1" s="36" t="s">
        <v>226</v>
      </c>
      <c r="N1" s="36" t="s">
        <v>223</v>
      </c>
      <c r="O1" s="36" t="s">
        <v>224</v>
      </c>
      <c r="P1" s="36" t="s">
        <v>225</v>
      </c>
    </row>
    <row r="2" spans="1:16" ht="16" customHeight="1" thickTop="1" thickBot="1">
      <c r="A2" s="41" t="s">
        <v>154</v>
      </c>
      <c r="B2" s="41"/>
      <c r="C2" s="41"/>
      <c r="D2" s="41"/>
      <c r="E2" s="41"/>
      <c r="F2" s="41"/>
      <c r="G2" s="41"/>
      <c r="H2" s="41"/>
      <c r="I2" s="41"/>
      <c r="K2" s="36" t="s">
        <v>227</v>
      </c>
      <c r="L2" s="36" t="s">
        <v>227</v>
      </c>
      <c r="M2" s="36" t="s">
        <v>228</v>
      </c>
      <c r="N2" s="36" t="s">
        <v>228</v>
      </c>
      <c r="O2" s="36" t="s">
        <v>228</v>
      </c>
    </row>
    <row r="3" spans="1:16" ht="25" thickBot="1">
      <c r="A3" s="42" t="s">
        <v>235</v>
      </c>
      <c r="B3" s="42"/>
      <c r="C3" s="39" t="s">
        <v>236</v>
      </c>
      <c r="D3" s="26" t="s">
        <v>155</v>
      </c>
      <c r="E3" s="43" t="s">
        <v>156</v>
      </c>
      <c r="F3" s="43"/>
      <c r="G3" s="43" t="s">
        <v>157</v>
      </c>
      <c r="H3" s="43"/>
      <c r="I3" s="43"/>
      <c r="K3" s="36">
        <v>973</v>
      </c>
      <c r="L3" s="36">
        <v>0</v>
      </c>
      <c r="M3" s="36">
        <v>-64</v>
      </c>
      <c r="N3" s="36">
        <v>-84</v>
      </c>
      <c r="O3" s="36">
        <v>-58</v>
      </c>
      <c r="P3" s="36">
        <v>8.01</v>
      </c>
    </row>
    <row r="4" spans="1:16" ht="14" customHeight="1">
      <c r="A4" s="44" t="s">
        <v>158</v>
      </c>
      <c r="B4" s="44"/>
      <c r="C4" s="38">
        <v>28</v>
      </c>
      <c r="D4" s="38" t="s">
        <v>159</v>
      </c>
      <c r="E4" s="45" t="s">
        <v>160</v>
      </c>
      <c r="F4" s="45"/>
      <c r="G4" s="45" t="s">
        <v>14</v>
      </c>
      <c r="H4" s="45"/>
      <c r="I4" s="45"/>
      <c r="K4" s="36">
        <v>974</v>
      </c>
      <c r="L4" s="36">
        <v>1</v>
      </c>
      <c r="M4" s="36">
        <v>-56</v>
      </c>
      <c r="N4" s="36">
        <v>-72</v>
      </c>
      <c r="O4" s="36">
        <v>-51</v>
      </c>
      <c r="P4" s="36">
        <v>8.5299999999999994</v>
      </c>
    </row>
    <row r="5" spans="1:16" ht="14" customHeight="1">
      <c r="A5" s="46" t="s">
        <v>161</v>
      </c>
      <c r="B5" s="46"/>
      <c r="C5" s="38">
        <v>98</v>
      </c>
      <c r="D5" s="38" t="s">
        <v>162</v>
      </c>
      <c r="E5" s="47" t="s">
        <v>163</v>
      </c>
      <c r="F5" s="47"/>
      <c r="G5" s="47" t="s">
        <v>164</v>
      </c>
      <c r="H5" s="47"/>
      <c r="I5" s="47"/>
      <c r="K5" s="36">
        <v>975</v>
      </c>
      <c r="L5" s="36">
        <v>2</v>
      </c>
      <c r="M5" s="36">
        <v>-47</v>
      </c>
      <c r="N5" s="36">
        <v>-59</v>
      </c>
      <c r="O5" s="36">
        <v>-43</v>
      </c>
      <c r="P5" s="36">
        <v>9.56</v>
      </c>
    </row>
    <row r="6" spans="1:16" ht="14" customHeight="1">
      <c r="A6" s="46" t="s">
        <v>165</v>
      </c>
      <c r="B6" s="46"/>
      <c r="C6" s="38">
        <v>106</v>
      </c>
      <c r="D6" s="38" t="s">
        <v>166</v>
      </c>
      <c r="E6" s="47" t="s">
        <v>167</v>
      </c>
      <c r="F6" s="47"/>
      <c r="G6" s="47" t="s">
        <v>14</v>
      </c>
      <c r="H6" s="47"/>
      <c r="I6" s="47"/>
      <c r="K6" s="36">
        <v>976</v>
      </c>
      <c r="L6" s="36">
        <v>3</v>
      </c>
      <c r="M6" s="36">
        <v>-38</v>
      </c>
      <c r="N6" s="36">
        <v>-46</v>
      </c>
      <c r="O6" s="36">
        <v>-34</v>
      </c>
      <c r="P6" s="36">
        <v>11.11</v>
      </c>
    </row>
    <row r="7" spans="1:16" ht="14" customHeight="1">
      <c r="A7" s="46" t="s">
        <v>168</v>
      </c>
      <c r="B7" s="46"/>
      <c r="C7" s="38">
        <v>131</v>
      </c>
      <c r="D7" s="38" t="s">
        <v>169</v>
      </c>
      <c r="E7" s="47" t="s">
        <v>170</v>
      </c>
      <c r="F7" s="47"/>
      <c r="G7" s="47" t="s">
        <v>14</v>
      </c>
      <c r="H7" s="47"/>
      <c r="I7" s="47"/>
      <c r="K7" s="36">
        <v>977</v>
      </c>
      <c r="L7" s="36">
        <v>4</v>
      </c>
      <c r="M7" s="36">
        <v>-26</v>
      </c>
      <c r="N7" s="36">
        <v>-32</v>
      </c>
      <c r="O7" s="36">
        <v>-24</v>
      </c>
      <c r="P7" s="36">
        <v>13.14</v>
      </c>
    </row>
    <row r="8" spans="1:16" ht="14" customHeight="1">
      <c r="A8" s="46" t="s">
        <v>171</v>
      </c>
      <c r="B8" s="46"/>
      <c r="C8" s="38">
        <v>157</v>
      </c>
      <c r="D8" s="38" t="s">
        <v>172</v>
      </c>
      <c r="E8" s="47" t="s">
        <v>173</v>
      </c>
      <c r="F8" s="47"/>
      <c r="G8" s="47" t="s">
        <v>14</v>
      </c>
      <c r="H8" s="47"/>
      <c r="I8" s="47"/>
      <c r="K8" s="36">
        <v>978</v>
      </c>
      <c r="L8" s="36">
        <v>5</v>
      </c>
      <c r="M8" s="36">
        <v>-13</v>
      </c>
      <c r="N8" s="36">
        <v>-16</v>
      </c>
      <c r="O8" s="36">
        <v>-11</v>
      </c>
      <c r="P8" s="36">
        <v>15.5</v>
      </c>
    </row>
    <row r="9" spans="1:16" ht="14" customHeight="1">
      <c r="A9" s="46" t="s">
        <v>174</v>
      </c>
      <c r="B9" s="46"/>
      <c r="C9" s="38">
        <v>217.5</v>
      </c>
      <c r="D9" s="38" t="s">
        <v>175</v>
      </c>
      <c r="E9" s="47" t="s">
        <v>176</v>
      </c>
      <c r="F9" s="47"/>
      <c r="G9" s="47" t="s">
        <v>177</v>
      </c>
      <c r="H9" s="47"/>
      <c r="I9" s="47"/>
      <c r="K9" s="36">
        <v>979</v>
      </c>
      <c r="L9" s="36">
        <v>6</v>
      </c>
      <c r="M9" s="36">
        <v>2</v>
      </c>
      <c r="N9" s="36">
        <v>1</v>
      </c>
      <c r="O9" s="36">
        <v>4</v>
      </c>
      <c r="P9" s="36">
        <v>18.16</v>
      </c>
    </row>
    <row r="10" spans="1:16" ht="14" customHeight="1">
      <c r="A10" s="46" t="s">
        <v>178</v>
      </c>
      <c r="B10" s="46"/>
      <c r="C10" s="38">
        <v>271</v>
      </c>
      <c r="D10" s="38" t="s">
        <v>179</v>
      </c>
      <c r="E10" s="47" t="s">
        <v>180</v>
      </c>
      <c r="F10" s="47"/>
      <c r="G10" s="47" t="s">
        <v>14</v>
      </c>
      <c r="H10" s="47"/>
      <c r="I10" s="47"/>
      <c r="K10" s="36">
        <v>980</v>
      </c>
      <c r="L10" s="36">
        <v>7</v>
      </c>
      <c r="M10" s="36">
        <v>20</v>
      </c>
      <c r="N10" s="36">
        <v>19</v>
      </c>
      <c r="O10" s="36">
        <v>22</v>
      </c>
      <c r="P10" s="36">
        <v>21.1</v>
      </c>
    </row>
    <row r="11" spans="1:16" ht="15" customHeight="1" thickBot="1">
      <c r="A11" s="48" t="s">
        <v>181</v>
      </c>
      <c r="B11" s="48"/>
      <c r="C11" s="39">
        <v>362</v>
      </c>
      <c r="D11" s="39" t="s">
        <v>182</v>
      </c>
      <c r="E11" s="49" t="s">
        <v>183</v>
      </c>
      <c r="F11" s="49"/>
      <c r="G11" s="49" t="s">
        <v>184</v>
      </c>
      <c r="H11" s="49"/>
      <c r="I11" s="49"/>
      <c r="K11" s="36">
        <v>981</v>
      </c>
      <c r="L11" s="36">
        <v>8</v>
      </c>
      <c r="M11" s="36">
        <v>41</v>
      </c>
      <c r="N11" s="36">
        <v>40</v>
      </c>
      <c r="O11" s="36">
        <v>43</v>
      </c>
      <c r="P11" s="36">
        <v>24.1</v>
      </c>
    </row>
    <row r="12" spans="1:16" ht="15" customHeight="1" thickBot="1">
      <c r="A12" s="50" t="s">
        <v>185</v>
      </c>
      <c r="B12" s="50"/>
      <c r="C12" s="50"/>
      <c r="D12" s="50"/>
      <c r="E12" s="50"/>
      <c r="F12" s="50"/>
      <c r="G12" s="50"/>
      <c r="H12" s="50"/>
      <c r="I12" s="50"/>
      <c r="K12" s="36">
        <v>982</v>
      </c>
      <c r="L12" s="36">
        <v>9</v>
      </c>
      <c r="M12" s="36">
        <v>66</v>
      </c>
      <c r="N12" s="36">
        <v>63</v>
      </c>
      <c r="O12" s="36">
        <v>68</v>
      </c>
      <c r="P12" s="36">
        <v>26.9</v>
      </c>
    </row>
    <row r="13" spans="1:16" ht="25" thickBot="1">
      <c r="A13" s="51" t="s">
        <v>235</v>
      </c>
      <c r="B13" s="51"/>
      <c r="C13" s="39" t="s">
        <v>237</v>
      </c>
      <c r="D13" s="26" t="s">
        <v>155</v>
      </c>
      <c r="E13" s="43" t="s">
        <v>238</v>
      </c>
      <c r="F13" s="43"/>
      <c r="G13" s="43" t="s">
        <v>157</v>
      </c>
      <c r="H13" s="43"/>
      <c r="I13" s="43"/>
      <c r="K13" s="36">
        <v>983</v>
      </c>
      <c r="L13" s="36">
        <v>10</v>
      </c>
      <c r="M13" s="36">
        <v>92</v>
      </c>
      <c r="N13" s="36">
        <v>88</v>
      </c>
      <c r="O13" s="36">
        <v>96</v>
      </c>
      <c r="P13" s="36">
        <v>29.48</v>
      </c>
    </row>
    <row r="14" spans="1:16" ht="14" customHeight="1">
      <c r="A14" s="44" t="s">
        <v>186</v>
      </c>
      <c r="B14" s="44"/>
      <c r="C14" s="38">
        <v>37</v>
      </c>
      <c r="D14" s="38" t="s">
        <v>187</v>
      </c>
      <c r="E14" s="45" t="s">
        <v>188</v>
      </c>
      <c r="F14" s="45"/>
      <c r="G14" s="52" t="s">
        <v>189</v>
      </c>
      <c r="H14" s="52"/>
      <c r="I14" s="52"/>
      <c r="K14" s="36">
        <v>984</v>
      </c>
      <c r="L14" s="36">
        <v>11</v>
      </c>
      <c r="M14" s="36">
        <v>122</v>
      </c>
      <c r="N14" s="36">
        <v>113</v>
      </c>
      <c r="O14" s="36">
        <v>126</v>
      </c>
      <c r="P14" s="36">
        <v>31.89</v>
      </c>
    </row>
    <row r="15" spans="1:16" ht="14" customHeight="1">
      <c r="A15" s="46" t="s">
        <v>190</v>
      </c>
      <c r="B15" s="46"/>
      <c r="C15" s="38">
        <v>56</v>
      </c>
      <c r="D15" s="38" t="s">
        <v>191</v>
      </c>
      <c r="E15" s="47" t="s">
        <v>192</v>
      </c>
      <c r="F15" s="47"/>
      <c r="G15" s="47" t="s">
        <v>193</v>
      </c>
      <c r="H15" s="47"/>
      <c r="I15" s="47"/>
      <c r="K15" s="36">
        <v>985</v>
      </c>
      <c r="L15" s="36">
        <v>12</v>
      </c>
      <c r="M15" s="36">
        <v>154</v>
      </c>
      <c r="N15" s="36">
        <v>138</v>
      </c>
      <c r="O15" s="36">
        <v>160</v>
      </c>
      <c r="P15" s="36">
        <v>34.159999999999997</v>
      </c>
    </row>
    <row r="16" spans="1:16" ht="14" customHeight="1">
      <c r="A16" s="46" t="s">
        <v>194</v>
      </c>
      <c r="B16" s="46"/>
      <c r="C16" s="38">
        <v>75</v>
      </c>
      <c r="D16" s="38" t="s">
        <v>195</v>
      </c>
      <c r="E16" s="47" t="s">
        <v>196</v>
      </c>
      <c r="F16" s="47"/>
      <c r="G16" s="47" t="s">
        <v>197</v>
      </c>
      <c r="H16" s="47"/>
      <c r="I16" s="47"/>
      <c r="K16" s="36">
        <v>986</v>
      </c>
      <c r="L16" s="36">
        <v>13</v>
      </c>
      <c r="M16" s="36">
        <v>188</v>
      </c>
      <c r="N16" s="36">
        <v>164</v>
      </c>
      <c r="O16" s="36">
        <v>197</v>
      </c>
      <c r="P16" s="36">
        <v>36.25</v>
      </c>
    </row>
    <row r="17" spans="1:16" ht="14" customHeight="1">
      <c r="A17" s="46" t="s">
        <v>198</v>
      </c>
      <c r="B17" s="46"/>
      <c r="C17" s="38">
        <v>131</v>
      </c>
      <c r="D17" s="38" t="s">
        <v>199</v>
      </c>
      <c r="E17" s="47" t="s">
        <v>200</v>
      </c>
      <c r="F17" s="47"/>
      <c r="G17" s="47" t="s">
        <v>201</v>
      </c>
      <c r="H17" s="47"/>
      <c r="I17" s="47"/>
      <c r="K17" s="36">
        <v>987</v>
      </c>
      <c r="L17" s="36">
        <v>14</v>
      </c>
      <c r="M17" s="36">
        <v>224</v>
      </c>
      <c r="N17" s="36">
        <v>191</v>
      </c>
      <c r="O17" s="36">
        <v>236</v>
      </c>
      <c r="P17" s="36">
        <v>38.130000000000003</v>
      </c>
    </row>
    <row r="18" spans="1:16" ht="15" customHeight="1" thickBot="1">
      <c r="A18" s="48" t="s">
        <v>202</v>
      </c>
      <c r="B18" s="48"/>
      <c r="C18" s="38">
        <v>35</v>
      </c>
      <c r="D18" s="38" t="s">
        <v>203</v>
      </c>
      <c r="E18" s="49" t="s">
        <v>204</v>
      </c>
      <c r="F18" s="49"/>
      <c r="G18" s="49" t="s">
        <v>205</v>
      </c>
      <c r="H18" s="49"/>
      <c r="I18" s="49"/>
      <c r="K18" s="36">
        <v>988</v>
      </c>
      <c r="L18" s="36">
        <v>15</v>
      </c>
      <c r="M18" s="36">
        <v>262</v>
      </c>
      <c r="N18" s="36">
        <v>218</v>
      </c>
      <c r="O18" s="36">
        <v>278</v>
      </c>
      <c r="P18" s="36">
        <v>39.799999999999997</v>
      </c>
    </row>
    <row r="19" spans="1:16" ht="15" customHeight="1" thickBot="1">
      <c r="A19" s="50" t="s">
        <v>206</v>
      </c>
      <c r="B19" s="50"/>
      <c r="C19" s="50"/>
      <c r="D19" s="50"/>
      <c r="E19" s="50"/>
      <c r="F19" s="50"/>
      <c r="G19" s="50"/>
      <c r="H19" s="50"/>
      <c r="I19" s="50"/>
      <c r="K19" s="36">
        <v>989</v>
      </c>
      <c r="L19" s="36">
        <v>16</v>
      </c>
      <c r="M19" s="36">
        <v>302</v>
      </c>
      <c r="N19" s="36">
        <v>245</v>
      </c>
      <c r="O19" s="36">
        <v>321</v>
      </c>
      <c r="P19" s="36">
        <v>41.24</v>
      </c>
    </row>
    <row r="20" spans="1:16" ht="14" customHeight="1">
      <c r="A20" s="45" t="s">
        <v>237</v>
      </c>
      <c r="B20" s="45" t="s">
        <v>207</v>
      </c>
      <c r="C20" s="45"/>
      <c r="D20" s="38" t="s">
        <v>208</v>
      </c>
      <c r="E20" s="38" t="s">
        <v>210</v>
      </c>
      <c r="F20" s="45" t="s">
        <v>208</v>
      </c>
      <c r="G20" s="45"/>
      <c r="H20" s="45" t="s">
        <v>212</v>
      </c>
      <c r="I20" s="38" t="s">
        <v>213</v>
      </c>
      <c r="K20" s="36">
        <v>990</v>
      </c>
      <c r="L20" s="36">
        <v>17</v>
      </c>
      <c r="M20" s="36">
        <v>343</v>
      </c>
      <c r="N20" s="36">
        <v>272</v>
      </c>
      <c r="O20" s="36">
        <v>367</v>
      </c>
      <c r="P20" s="36">
        <v>42.46</v>
      </c>
    </row>
    <row r="21" spans="1:16" ht="15" thickBot="1">
      <c r="A21" s="49"/>
      <c r="B21" s="49"/>
      <c r="C21" s="49"/>
      <c r="D21" s="39" t="s">
        <v>209</v>
      </c>
      <c r="E21" s="39" t="s">
        <v>211</v>
      </c>
      <c r="F21" s="49" t="s">
        <v>209</v>
      </c>
      <c r="G21" s="49"/>
      <c r="H21" s="49"/>
      <c r="I21" s="39" t="s">
        <v>214</v>
      </c>
      <c r="K21" s="36">
        <v>991</v>
      </c>
      <c r="L21" s="36">
        <v>18</v>
      </c>
      <c r="M21" s="36">
        <v>386</v>
      </c>
      <c r="N21" s="36">
        <v>301</v>
      </c>
      <c r="O21" s="36">
        <v>414</v>
      </c>
      <c r="P21" s="36">
        <v>43.47</v>
      </c>
    </row>
    <row r="22" spans="1:16">
      <c r="A22" s="38">
        <v>0</v>
      </c>
      <c r="B22" s="45"/>
      <c r="C22" s="45"/>
      <c r="D22" s="38"/>
      <c r="E22" s="38"/>
      <c r="F22" s="45"/>
      <c r="G22" s="45"/>
      <c r="H22" s="38"/>
      <c r="I22" s="38">
        <v>-53</v>
      </c>
      <c r="K22" s="36">
        <v>992</v>
      </c>
      <c r="L22" s="36">
        <v>19</v>
      </c>
      <c r="M22" s="36">
        <v>429</v>
      </c>
      <c r="N22" s="36">
        <v>329</v>
      </c>
      <c r="O22" s="36">
        <v>462</v>
      </c>
      <c r="P22" s="36">
        <v>44.26</v>
      </c>
    </row>
    <row r="23" spans="1:16">
      <c r="A23" s="38">
        <v>4</v>
      </c>
      <c r="B23" s="47">
        <v>25.64</v>
      </c>
      <c r="C23" s="47"/>
      <c r="D23" s="38">
        <v>0.83</v>
      </c>
      <c r="E23" s="38">
        <v>23.6</v>
      </c>
      <c r="F23" s="47">
        <v>0.98</v>
      </c>
      <c r="G23" s="47"/>
      <c r="H23" s="38">
        <v>1980</v>
      </c>
      <c r="I23" s="38">
        <v>-30</v>
      </c>
      <c r="K23" s="36">
        <v>993</v>
      </c>
      <c r="L23" s="36">
        <v>20</v>
      </c>
      <c r="M23" s="36">
        <v>474</v>
      </c>
      <c r="N23" s="36">
        <v>358</v>
      </c>
      <c r="O23" s="36">
        <v>512</v>
      </c>
      <c r="P23" s="36">
        <v>44.83</v>
      </c>
    </row>
    <row r="24" spans="1:16">
      <c r="A24" s="38">
        <v>6</v>
      </c>
      <c r="B24" s="47">
        <v>20</v>
      </c>
      <c r="C24" s="47"/>
      <c r="D24" s="38">
        <v>0.69</v>
      </c>
      <c r="E24" s="38">
        <v>55.9</v>
      </c>
      <c r="F24" s="47">
        <v>0.85</v>
      </c>
      <c r="G24" s="47"/>
      <c r="H24" s="38">
        <v>1948</v>
      </c>
      <c r="I24" s="38">
        <v>2</v>
      </c>
      <c r="K24" s="36">
        <v>994</v>
      </c>
      <c r="L24" s="36">
        <v>21</v>
      </c>
      <c r="M24" s="36">
        <v>518</v>
      </c>
      <c r="N24" s="36">
        <v>386</v>
      </c>
      <c r="O24" s="36">
        <v>561</v>
      </c>
      <c r="P24" s="36">
        <v>45.18</v>
      </c>
    </row>
    <row r="25" spans="1:16">
      <c r="A25" s="38">
        <v>7</v>
      </c>
      <c r="B25" s="47">
        <v>13</v>
      </c>
      <c r="C25" s="47"/>
      <c r="D25" s="38">
        <v>0.25</v>
      </c>
      <c r="E25" s="38">
        <v>71</v>
      </c>
      <c r="F25" s="47">
        <v>1.03</v>
      </c>
      <c r="G25" s="47"/>
      <c r="H25" s="38">
        <v>1933</v>
      </c>
      <c r="I25" s="38">
        <v>17</v>
      </c>
      <c r="K25" s="36">
        <v>995</v>
      </c>
      <c r="L25" s="36">
        <v>22</v>
      </c>
      <c r="M25" s="36">
        <v>564</v>
      </c>
      <c r="N25" s="36">
        <v>414</v>
      </c>
      <c r="O25" s="36">
        <v>612</v>
      </c>
      <c r="P25" s="36">
        <v>45.31</v>
      </c>
    </row>
    <row r="26" spans="1:16">
      <c r="A26" s="38">
        <v>8</v>
      </c>
      <c r="B26" s="47">
        <v>8.5</v>
      </c>
      <c r="C26" s="47"/>
      <c r="D26" s="38">
        <v>0.35</v>
      </c>
      <c r="E26" s="38">
        <v>87</v>
      </c>
      <c r="F26" s="47">
        <v>1.2</v>
      </c>
      <c r="G26" s="47"/>
      <c r="H26" s="38">
        <v>1917</v>
      </c>
      <c r="I26" s="38">
        <v>33</v>
      </c>
      <c r="K26" s="36">
        <v>996</v>
      </c>
      <c r="L26" s="36">
        <v>23</v>
      </c>
      <c r="M26" s="36">
        <v>609</v>
      </c>
      <c r="N26" s="36">
        <v>443</v>
      </c>
      <c r="O26" s="36">
        <v>662</v>
      </c>
      <c r="P26" s="36">
        <v>45.22</v>
      </c>
    </row>
    <row r="27" spans="1:16">
      <c r="A27" s="38">
        <v>9</v>
      </c>
      <c r="B27" s="47">
        <v>6.52</v>
      </c>
      <c r="C27" s="47"/>
      <c r="D27" s="38">
        <v>0.27</v>
      </c>
      <c r="E27" s="38">
        <v>121.8</v>
      </c>
      <c r="F27" s="47">
        <v>1.55</v>
      </c>
      <c r="G27" s="47"/>
      <c r="H27" s="38">
        <v>1882</v>
      </c>
      <c r="I27" s="38">
        <v>68</v>
      </c>
      <c r="K27" s="36">
        <v>997</v>
      </c>
      <c r="L27" s="36">
        <v>24</v>
      </c>
      <c r="M27" s="36">
        <v>654</v>
      </c>
      <c r="N27" s="36">
        <v>471</v>
      </c>
      <c r="O27" s="36">
        <v>713</v>
      </c>
      <c r="P27" s="36">
        <v>44.92</v>
      </c>
    </row>
    <row r="28" spans="1:16">
      <c r="A28" s="38">
        <v>10</v>
      </c>
      <c r="B28" s="47">
        <v>2.4900000000000002</v>
      </c>
      <c r="C28" s="47"/>
      <c r="D28" s="38">
        <v>0.12</v>
      </c>
      <c r="E28" s="38">
        <v>147.4</v>
      </c>
      <c r="F28" s="47">
        <v>2.5099999999999998</v>
      </c>
      <c r="G28" s="47"/>
      <c r="H28" s="38">
        <v>1856</v>
      </c>
      <c r="I28" s="38">
        <v>94</v>
      </c>
      <c r="K28" s="36">
        <v>998</v>
      </c>
      <c r="L28" s="36">
        <v>25</v>
      </c>
      <c r="M28" s="36">
        <v>699</v>
      </c>
      <c r="N28" s="36">
        <v>499</v>
      </c>
      <c r="O28" s="36">
        <v>763</v>
      </c>
      <c r="P28" s="36">
        <v>44.4</v>
      </c>
    </row>
    <row r="29" spans="1:16">
      <c r="A29" s="38">
        <v>11</v>
      </c>
      <c r="B29" s="47">
        <v>0.98</v>
      </c>
      <c r="C29" s="47"/>
      <c r="D29" s="38">
        <v>7.0000000000000007E-2</v>
      </c>
      <c r="E29" s="38">
        <v>178</v>
      </c>
      <c r="F29" s="47">
        <v>5.29</v>
      </c>
      <c r="G29" s="47"/>
      <c r="H29" s="38">
        <v>1826</v>
      </c>
      <c r="I29" s="38">
        <v>124</v>
      </c>
      <c r="K29" s="36">
        <v>999</v>
      </c>
      <c r="L29" s="36">
        <v>26</v>
      </c>
      <c r="M29" s="36">
        <v>743</v>
      </c>
      <c r="N29" s="36">
        <v>528</v>
      </c>
      <c r="O29" s="36">
        <v>813</v>
      </c>
      <c r="P29" s="36">
        <v>43.65</v>
      </c>
    </row>
    <row r="30" spans="1:16">
      <c r="A30" s="38">
        <v>12</v>
      </c>
      <c r="B30" s="47">
        <v>0.39</v>
      </c>
      <c r="C30" s="47"/>
      <c r="D30" s="38">
        <v>0.06</v>
      </c>
      <c r="E30" s="38">
        <v>200.7</v>
      </c>
      <c r="F30" s="47">
        <v>9.2899999999999991</v>
      </c>
      <c r="G30" s="47"/>
      <c r="H30" s="38">
        <v>1803</v>
      </c>
      <c r="I30" s="38">
        <v>147</v>
      </c>
      <c r="K30" s="36">
        <v>1000</v>
      </c>
      <c r="L30" s="36">
        <v>27</v>
      </c>
      <c r="M30" s="36">
        <v>787</v>
      </c>
      <c r="N30" s="36">
        <v>556</v>
      </c>
      <c r="O30" s="36">
        <v>862</v>
      </c>
      <c r="P30" s="36">
        <v>42.69</v>
      </c>
    </row>
    <row r="31" spans="1:16" ht="15" thickBot="1">
      <c r="A31" s="39">
        <v>13</v>
      </c>
      <c r="B31" s="49">
        <v>1.7999999999999999E-2</v>
      </c>
      <c r="C31" s="49"/>
      <c r="D31" s="39">
        <v>0.06</v>
      </c>
      <c r="E31" s="39">
        <v>232.3</v>
      </c>
      <c r="F31" s="49">
        <v>17.399999999999999</v>
      </c>
      <c r="G31" s="49"/>
      <c r="H31" s="39">
        <v>1771</v>
      </c>
      <c r="I31" s="39">
        <v>179</v>
      </c>
      <c r="K31" s="36">
        <v>1001</v>
      </c>
      <c r="L31" s="36">
        <v>28</v>
      </c>
      <c r="M31" s="36">
        <v>830</v>
      </c>
      <c r="N31" s="36">
        <v>583</v>
      </c>
      <c r="O31" s="36">
        <v>910</v>
      </c>
      <c r="P31" s="36">
        <v>41.56</v>
      </c>
    </row>
    <row r="32" spans="1:16" ht="15">
      <c r="A32" s="40"/>
      <c r="B32" s="40"/>
      <c r="C32" s="40"/>
      <c r="D32" s="40"/>
      <c r="E32" s="40"/>
      <c r="F32" s="40"/>
      <c r="G32" s="40"/>
      <c r="H32" s="40"/>
      <c r="I32" s="40"/>
      <c r="K32" s="36">
        <v>1002</v>
      </c>
      <c r="L32" s="36">
        <v>29</v>
      </c>
      <c r="M32" s="36">
        <v>871</v>
      </c>
      <c r="N32" s="36">
        <v>610</v>
      </c>
      <c r="O32" s="36">
        <v>957</v>
      </c>
      <c r="P32" s="36">
        <v>40.4</v>
      </c>
    </row>
    <row r="33" spans="1:16">
      <c r="A33" s="27" t="s">
        <v>239</v>
      </c>
      <c r="K33" s="36">
        <v>1003</v>
      </c>
      <c r="L33" s="36">
        <v>30</v>
      </c>
      <c r="M33" s="36">
        <v>912</v>
      </c>
      <c r="N33" s="36">
        <v>638</v>
      </c>
      <c r="O33" s="36">
        <v>1001</v>
      </c>
      <c r="P33" s="36">
        <v>39.270000000000003</v>
      </c>
    </row>
    <row r="34" spans="1:16">
      <c r="A34" s="27" t="s">
        <v>240</v>
      </c>
      <c r="K34" s="36">
        <v>1004</v>
      </c>
      <c r="L34" s="36">
        <v>31</v>
      </c>
      <c r="M34" s="36">
        <v>951</v>
      </c>
      <c r="N34" s="36">
        <v>666</v>
      </c>
      <c r="O34" s="36">
        <v>1045</v>
      </c>
      <c r="P34" s="36">
        <v>38.159999999999997</v>
      </c>
    </row>
    <row r="35" spans="1:16">
      <c r="A35" s="27" t="s">
        <v>241</v>
      </c>
      <c r="K35" s="36">
        <v>1005</v>
      </c>
      <c r="L35" s="36">
        <v>32</v>
      </c>
      <c r="M35" s="36">
        <v>989</v>
      </c>
      <c r="N35" s="36">
        <v>693</v>
      </c>
      <c r="O35" s="36">
        <v>1087</v>
      </c>
      <c r="P35" s="36">
        <v>37.07</v>
      </c>
    </row>
    <row r="36" spans="1:16">
      <c r="A36" s="27" t="s">
        <v>242</v>
      </c>
      <c r="K36" s="36">
        <v>1006</v>
      </c>
      <c r="L36" s="36">
        <v>33</v>
      </c>
      <c r="M36" s="36">
        <v>1026</v>
      </c>
      <c r="N36" s="36">
        <v>720</v>
      </c>
      <c r="O36" s="36">
        <v>1127</v>
      </c>
      <c r="P36" s="36">
        <v>36.01</v>
      </c>
    </row>
    <row r="37" spans="1:16">
      <c r="K37" s="36">
        <v>1007</v>
      </c>
      <c r="L37" s="36">
        <v>34</v>
      </c>
      <c r="M37" s="36">
        <v>1062</v>
      </c>
      <c r="N37" s="36">
        <v>747</v>
      </c>
      <c r="O37" s="36">
        <v>1167</v>
      </c>
      <c r="P37" s="36">
        <v>34.96</v>
      </c>
    </row>
    <row r="38" spans="1:16">
      <c r="K38" s="36">
        <v>1008</v>
      </c>
      <c r="L38" s="36">
        <v>35</v>
      </c>
      <c r="M38" s="36">
        <v>1097</v>
      </c>
      <c r="N38" s="36">
        <v>773</v>
      </c>
      <c r="O38" s="36">
        <v>1205</v>
      </c>
      <c r="P38" s="36">
        <v>33.950000000000003</v>
      </c>
    </row>
    <row r="39" spans="1:16">
      <c r="K39" s="36">
        <v>1009</v>
      </c>
      <c r="L39" s="36">
        <v>36</v>
      </c>
      <c r="M39" s="36">
        <v>1131</v>
      </c>
      <c r="N39" s="36">
        <v>799</v>
      </c>
      <c r="O39" s="36">
        <v>1242</v>
      </c>
      <c r="P39" s="36">
        <v>32.950000000000003</v>
      </c>
    </row>
    <row r="40" spans="1:16">
      <c r="K40" s="36">
        <v>1010</v>
      </c>
      <c r="L40" s="36">
        <v>37</v>
      </c>
      <c r="M40" s="36">
        <v>1164</v>
      </c>
      <c r="N40" s="36">
        <v>824</v>
      </c>
      <c r="O40" s="36">
        <v>1278</v>
      </c>
      <c r="P40" s="36">
        <v>31.98</v>
      </c>
    </row>
    <row r="41" spans="1:16">
      <c r="K41" s="36">
        <v>1011</v>
      </c>
      <c r="L41" s="36">
        <v>38</v>
      </c>
      <c r="M41" s="36">
        <v>1196</v>
      </c>
      <c r="N41" s="36">
        <v>850</v>
      </c>
      <c r="O41" s="36">
        <v>1313</v>
      </c>
      <c r="P41" s="36">
        <v>31.02</v>
      </c>
    </row>
    <row r="42" spans="1:16">
      <c r="K42" s="36">
        <v>1012</v>
      </c>
      <c r="L42" s="36">
        <v>39</v>
      </c>
      <c r="M42" s="36">
        <v>1227</v>
      </c>
      <c r="N42" s="36">
        <v>875</v>
      </c>
      <c r="O42" s="36">
        <v>1347</v>
      </c>
      <c r="P42" s="36">
        <v>30.1</v>
      </c>
    </row>
    <row r="43" spans="1:16">
      <c r="K43" s="36">
        <v>1013</v>
      </c>
      <c r="L43" s="36">
        <v>40</v>
      </c>
      <c r="M43" s="36">
        <v>1257</v>
      </c>
      <c r="N43" s="36">
        <v>902</v>
      </c>
      <c r="O43" s="36">
        <v>1380</v>
      </c>
      <c r="P43" s="36">
        <v>29.19</v>
      </c>
    </row>
    <row r="44" spans="1:16">
      <c r="K44" s="36">
        <v>1014</v>
      </c>
      <c r="L44" s="36">
        <v>41</v>
      </c>
      <c r="M44" s="36">
        <v>1286</v>
      </c>
      <c r="N44" s="36">
        <v>928</v>
      </c>
      <c r="O44" s="36">
        <v>1411</v>
      </c>
      <c r="P44" s="36">
        <v>28.31</v>
      </c>
    </row>
    <row r="45" spans="1:16">
      <c r="K45" s="36">
        <v>1015</v>
      </c>
      <c r="L45" s="36">
        <v>42</v>
      </c>
      <c r="M45" s="36">
        <v>1315</v>
      </c>
      <c r="N45" s="36">
        <v>953</v>
      </c>
      <c r="O45" s="36">
        <v>1443</v>
      </c>
      <c r="P45" s="36">
        <v>27.45</v>
      </c>
    </row>
    <row r="46" spans="1:16">
      <c r="K46" s="36">
        <v>1016</v>
      </c>
      <c r="L46" s="36">
        <v>43</v>
      </c>
      <c r="M46" s="36">
        <v>1342</v>
      </c>
      <c r="N46" s="36">
        <v>978</v>
      </c>
      <c r="O46" s="36">
        <v>1472</v>
      </c>
      <c r="P46" s="36">
        <v>26.61</v>
      </c>
    </row>
    <row r="47" spans="1:16">
      <c r="K47" s="36">
        <v>1017</v>
      </c>
      <c r="L47" s="36">
        <v>44</v>
      </c>
      <c r="M47" s="36">
        <v>1369</v>
      </c>
      <c r="N47" s="36">
        <v>1003</v>
      </c>
      <c r="O47" s="36">
        <v>1501</v>
      </c>
      <c r="P47" s="36">
        <v>25.8</v>
      </c>
    </row>
    <row r="48" spans="1:16">
      <c r="K48" s="36">
        <v>1018</v>
      </c>
      <c r="L48" s="36">
        <v>45</v>
      </c>
      <c r="M48" s="36">
        <v>1395</v>
      </c>
      <c r="N48" s="36">
        <v>1028</v>
      </c>
      <c r="O48" s="36">
        <v>1529</v>
      </c>
      <c r="P48" s="36">
        <v>25.01</v>
      </c>
    </row>
    <row r="49" spans="11:16">
      <c r="K49" s="36">
        <v>1019</v>
      </c>
      <c r="L49" s="36">
        <v>46</v>
      </c>
      <c r="M49" s="36">
        <v>1420</v>
      </c>
      <c r="N49" s="36">
        <v>1052</v>
      </c>
      <c r="O49" s="36">
        <v>1556</v>
      </c>
      <c r="P49" s="36">
        <v>24.24</v>
      </c>
    </row>
    <row r="50" spans="11:16">
      <c r="K50" s="36">
        <v>1020</v>
      </c>
      <c r="L50" s="36">
        <v>47</v>
      </c>
      <c r="M50" s="36">
        <v>1444</v>
      </c>
      <c r="N50" s="36">
        <v>1077</v>
      </c>
      <c r="O50" s="36">
        <v>1583</v>
      </c>
      <c r="P50" s="36">
        <v>23.49</v>
      </c>
    </row>
    <row r="51" spans="11:16">
      <c r="K51" s="36">
        <v>1021</v>
      </c>
      <c r="L51" s="36">
        <v>48</v>
      </c>
      <c r="M51" s="36">
        <v>1467</v>
      </c>
      <c r="N51" s="36">
        <v>1100</v>
      </c>
      <c r="O51" s="36">
        <v>1609</v>
      </c>
      <c r="P51" s="36">
        <v>22.77</v>
      </c>
    </row>
    <row r="52" spans="11:16">
      <c r="K52" s="36">
        <v>1022</v>
      </c>
      <c r="L52" s="36">
        <v>49</v>
      </c>
      <c r="M52" s="36">
        <v>1490</v>
      </c>
      <c r="N52" s="36">
        <v>1122</v>
      </c>
      <c r="O52" s="36">
        <v>1634</v>
      </c>
      <c r="P52" s="36">
        <v>22.07</v>
      </c>
    </row>
    <row r="53" spans="11:16">
      <c r="K53" s="36">
        <v>1023</v>
      </c>
      <c r="L53" s="36">
        <v>50</v>
      </c>
      <c r="M53" s="36">
        <v>1512</v>
      </c>
      <c r="N53" s="36">
        <v>1146</v>
      </c>
      <c r="O53" s="36">
        <v>1659</v>
      </c>
      <c r="P53" s="36">
        <v>21.39</v>
      </c>
    </row>
    <row r="54" spans="11:16">
      <c r="K54" s="36">
        <v>1024</v>
      </c>
      <c r="L54" s="36">
        <v>51</v>
      </c>
      <c r="M54" s="36">
        <v>1534</v>
      </c>
      <c r="N54" s="36">
        <v>1170</v>
      </c>
      <c r="O54" s="36">
        <v>1683</v>
      </c>
      <c r="P54" s="36">
        <v>20.74</v>
      </c>
    </row>
    <row r="55" spans="11:16">
      <c r="K55" s="36">
        <v>1025</v>
      </c>
      <c r="L55" s="36">
        <v>52</v>
      </c>
      <c r="M55" s="36">
        <v>1554</v>
      </c>
      <c r="N55" s="36">
        <v>1193</v>
      </c>
      <c r="O55" s="36">
        <v>1706</v>
      </c>
      <c r="P55" s="36">
        <v>20.11</v>
      </c>
    </row>
    <row r="56" spans="11:16">
      <c r="K56" s="36">
        <v>1026</v>
      </c>
      <c r="L56" s="36">
        <v>53</v>
      </c>
      <c r="M56" s="36">
        <v>1574</v>
      </c>
      <c r="N56" s="36">
        <v>1217</v>
      </c>
      <c r="O56" s="36">
        <v>1728</v>
      </c>
      <c r="P56" s="36">
        <v>19.5</v>
      </c>
    </row>
    <row r="57" spans="11:16">
      <c r="K57" s="36">
        <v>1027</v>
      </c>
      <c r="L57" s="36">
        <v>54</v>
      </c>
      <c r="M57" s="36">
        <v>1594</v>
      </c>
      <c r="N57" s="36">
        <v>1241</v>
      </c>
      <c r="O57" s="36">
        <v>1750</v>
      </c>
      <c r="P57" s="36">
        <v>18.91</v>
      </c>
    </row>
    <row r="58" spans="11:16">
      <c r="K58" s="36">
        <v>1028</v>
      </c>
      <c r="L58" s="36">
        <v>55</v>
      </c>
      <c r="M58" s="36">
        <v>1613</v>
      </c>
      <c r="N58" s="36">
        <v>1265</v>
      </c>
      <c r="O58" s="36">
        <v>1772</v>
      </c>
      <c r="P58" s="36">
        <v>18.350000000000001</v>
      </c>
    </row>
    <row r="59" spans="11:16">
      <c r="K59" s="36">
        <v>1029</v>
      </c>
      <c r="L59" s="36">
        <v>56</v>
      </c>
      <c r="M59" s="36">
        <v>1631</v>
      </c>
      <c r="N59" s="36">
        <v>1288</v>
      </c>
      <c r="O59" s="36">
        <v>1793</v>
      </c>
      <c r="P59" s="36">
        <v>17.8</v>
      </c>
    </row>
    <row r="60" spans="11:16">
      <c r="K60" s="36">
        <v>1030</v>
      </c>
      <c r="L60" s="36">
        <v>57</v>
      </c>
      <c r="M60" s="36">
        <v>1649</v>
      </c>
      <c r="N60" s="36">
        <v>1312</v>
      </c>
      <c r="O60" s="36">
        <v>1814</v>
      </c>
      <c r="P60" s="36">
        <v>17.29</v>
      </c>
    </row>
    <row r="61" spans="11:16">
      <c r="K61" s="36">
        <v>1031</v>
      </c>
      <c r="L61" s="36">
        <v>58</v>
      </c>
      <c r="M61" s="36">
        <v>1666</v>
      </c>
      <c r="N61" s="36">
        <v>1335</v>
      </c>
      <c r="O61" s="36">
        <v>1833</v>
      </c>
      <c r="P61" s="36">
        <v>16.79</v>
      </c>
    </row>
    <row r="62" spans="11:16">
      <c r="K62" s="36">
        <v>1032</v>
      </c>
      <c r="L62" s="36">
        <v>59</v>
      </c>
      <c r="M62" s="36">
        <v>1683</v>
      </c>
      <c r="N62" s="36">
        <v>1358</v>
      </c>
      <c r="O62" s="36">
        <v>1852</v>
      </c>
      <c r="P62" s="36">
        <v>16.32</v>
      </c>
    </row>
    <row r="63" spans="11:16">
      <c r="K63" s="36">
        <v>1033</v>
      </c>
      <c r="L63" s="36">
        <v>60</v>
      </c>
      <c r="M63" s="36">
        <v>1699</v>
      </c>
      <c r="N63" s="36">
        <v>1380</v>
      </c>
      <c r="O63" s="36">
        <v>1870</v>
      </c>
      <c r="P63" s="36">
        <v>15.87</v>
      </c>
    </row>
    <row r="64" spans="11:16">
      <c r="K64" s="36">
        <v>1034</v>
      </c>
      <c r="L64" s="36">
        <v>61</v>
      </c>
      <c r="M64" s="36">
        <v>1715</v>
      </c>
      <c r="N64" s="36">
        <v>1403</v>
      </c>
      <c r="O64" s="36">
        <v>1888</v>
      </c>
      <c r="P64" s="36">
        <v>15.44</v>
      </c>
    </row>
    <row r="65" spans="11:16">
      <c r="K65" s="36">
        <v>1035</v>
      </c>
      <c r="L65" s="36">
        <v>62</v>
      </c>
      <c r="M65" s="36">
        <v>1731</v>
      </c>
      <c r="N65" s="36">
        <v>1424</v>
      </c>
      <c r="O65" s="36">
        <v>1905</v>
      </c>
      <c r="P65" s="36">
        <v>15.04</v>
      </c>
    </row>
    <row r="66" spans="11:16">
      <c r="K66" s="36">
        <v>1036</v>
      </c>
      <c r="L66" s="36">
        <v>63</v>
      </c>
      <c r="M66" s="36">
        <v>1746</v>
      </c>
      <c r="N66" s="36">
        <v>1445</v>
      </c>
      <c r="O66" s="36">
        <v>1921</v>
      </c>
      <c r="P66" s="36">
        <v>14.66</v>
      </c>
    </row>
    <row r="67" spans="11:16">
      <c r="K67" s="36">
        <v>1037</v>
      </c>
      <c r="L67" s="36">
        <v>64</v>
      </c>
      <c r="M67" s="36">
        <v>1760</v>
      </c>
      <c r="N67" s="36">
        <v>1466</v>
      </c>
      <c r="O67" s="36">
        <v>1937</v>
      </c>
      <c r="P67" s="36">
        <v>14.3</v>
      </c>
    </row>
    <row r="68" spans="11:16">
      <c r="K68" s="36">
        <v>1038</v>
      </c>
      <c r="L68" s="36">
        <v>65</v>
      </c>
      <c r="M68" s="36">
        <v>1775</v>
      </c>
      <c r="N68" s="36">
        <v>1487</v>
      </c>
      <c r="O68" s="36">
        <v>1953</v>
      </c>
      <c r="P68" s="36">
        <v>13.96</v>
      </c>
    </row>
    <row r="69" spans="11:16">
      <c r="K69" s="36">
        <v>1039</v>
      </c>
      <c r="L69" s="36">
        <v>66</v>
      </c>
      <c r="M69" s="36">
        <v>1789</v>
      </c>
      <c r="N69" s="36">
        <v>1507</v>
      </c>
      <c r="O69" s="36">
        <v>1968</v>
      </c>
      <c r="P69" s="36">
        <v>13.65</v>
      </c>
    </row>
    <row r="70" spans="11:16">
      <c r="K70" s="36">
        <v>1040</v>
      </c>
      <c r="L70" s="36">
        <v>67</v>
      </c>
      <c r="M70" s="36">
        <v>1802</v>
      </c>
      <c r="N70" s="36">
        <v>1528</v>
      </c>
      <c r="O70" s="36">
        <v>1983</v>
      </c>
      <c r="P70" s="36">
        <v>13.36</v>
      </c>
    </row>
    <row r="71" spans="11:16">
      <c r="K71" s="36">
        <v>1041</v>
      </c>
      <c r="L71" s="36">
        <v>68</v>
      </c>
      <c r="M71" s="36">
        <v>1816</v>
      </c>
      <c r="N71" s="36">
        <v>1550</v>
      </c>
      <c r="O71" s="36">
        <v>1997</v>
      </c>
      <c r="P71" s="36">
        <v>13.09</v>
      </c>
    </row>
    <row r="72" spans="11:16">
      <c r="K72" s="36">
        <v>1042</v>
      </c>
      <c r="L72" s="36">
        <v>69</v>
      </c>
      <c r="M72" s="36">
        <v>1829</v>
      </c>
      <c r="N72" s="36">
        <v>1572</v>
      </c>
      <c r="O72" s="36">
        <v>2011</v>
      </c>
      <c r="P72" s="36">
        <v>12.84</v>
      </c>
    </row>
    <row r="73" spans="11:16">
      <c r="K73" s="36">
        <v>1043</v>
      </c>
      <c r="L73" s="36">
        <v>70</v>
      </c>
      <c r="M73" s="36">
        <v>1842</v>
      </c>
      <c r="N73" s="36">
        <v>1592</v>
      </c>
      <c r="O73" s="36">
        <v>2025</v>
      </c>
      <c r="P73" s="36">
        <v>12.62</v>
      </c>
    </row>
    <row r="74" spans="11:16">
      <c r="K74" s="36">
        <v>1044</v>
      </c>
      <c r="L74" s="36">
        <v>71</v>
      </c>
      <c r="M74" s="36">
        <v>1854</v>
      </c>
      <c r="N74" s="36">
        <v>1612</v>
      </c>
      <c r="O74" s="36">
        <v>2040</v>
      </c>
      <c r="P74" s="36">
        <v>12.42</v>
      </c>
    </row>
    <row r="75" spans="11:16">
      <c r="K75" s="36">
        <v>1045</v>
      </c>
      <c r="L75" s="36">
        <v>72</v>
      </c>
      <c r="M75" s="36">
        <v>1867</v>
      </c>
      <c r="N75" s="36">
        <v>1632</v>
      </c>
      <c r="O75" s="36">
        <v>2053</v>
      </c>
      <c r="P75" s="36">
        <v>12.24</v>
      </c>
    </row>
    <row r="76" spans="11:16">
      <c r="K76" s="36">
        <v>1046</v>
      </c>
      <c r="L76" s="36">
        <v>73</v>
      </c>
      <c r="M76" s="36">
        <v>1879</v>
      </c>
      <c r="N76" s="36">
        <v>1653</v>
      </c>
      <c r="O76" s="36">
        <v>2065</v>
      </c>
      <c r="P76" s="36">
        <v>12.09</v>
      </c>
    </row>
    <row r="77" spans="11:16">
      <c r="K77" s="36">
        <v>1047</v>
      </c>
      <c r="L77" s="36">
        <v>74</v>
      </c>
      <c r="M77" s="36">
        <v>1891</v>
      </c>
      <c r="N77" s="36">
        <v>1675</v>
      </c>
      <c r="O77" s="36">
        <v>2078</v>
      </c>
      <c r="P77" s="36">
        <v>11.96</v>
      </c>
    </row>
    <row r="78" spans="11:16">
      <c r="K78" s="36">
        <v>1048</v>
      </c>
      <c r="L78" s="36">
        <v>75</v>
      </c>
      <c r="M78" s="36">
        <v>1903</v>
      </c>
      <c r="N78" s="36">
        <v>1696</v>
      </c>
      <c r="O78" s="36">
        <v>2090</v>
      </c>
      <c r="P78" s="36">
        <v>11.85</v>
      </c>
    </row>
    <row r="79" spans="11:16">
      <c r="K79" s="36">
        <v>1049</v>
      </c>
      <c r="L79" s="36">
        <v>76</v>
      </c>
      <c r="M79" s="36">
        <v>1915</v>
      </c>
      <c r="N79" s="36">
        <v>1714</v>
      </c>
      <c r="O79" s="36">
        <v>2102</v>
      </c>
      <c r="P79" s="36">
        <v>11.77</v>
      </c>
    </row>
    <row r="80" spans="11:16">
      <c r="K80" s="36">
        <v>1050</v>
      </c>
      <c r="L80" s="36">
        <v>77</v>
      </c>
      <c r="M80" s="36">
        <v>1926</v>
      </c>
      <c r="N80" s="36">
        <v>1733</v>
      </c>
      <c r="O80" s="36">
        <v>2114</v>
      </c>
      <c r="P80" s="36">
        <v>11.7</v>
      </c>
    </row>
    <row r="81" spans="11:16">
      <c r="K81" s="36">
        <v>1051</v>
      </c>
      <c r="L81" s="36">
        <v>78</v>
      </c>
      <c r="M81" s="36">
        <v>1938</v>
      </c>
      <c r="N81" s="36">
        <v>1752</v>
      </c>
      <c r="O81" s="36">
        <v>2126</v>
      </c>
      <c r="P81" s="36">
        <v>11.66</v>
      </c>
    </row>
    <row r="82" spans="11:16">
      <c r="K82" s="36">
        <v>1052</v>
      </c>
      <c r="L82" s="36">
        <v>79</v>
      </c>
      <c r="M82" s="36">
        <v>1950</v>
      </c>
      <c r="N82" s="36">
        <v>1771</v>
      </c>
      <c r="O82" s="36">
        <v>2138</v>
      </c>
      <c r="P82" s="36">
        <v>11.64</v>
      </c>
    </row>
    <row r="83" spans="11:16">
      <c r="K83" s="36">
        <v>1053</v>
      </c>
      <c r="L83" s="36">
        <v>80</v>
      </c>
      <c r="M83" s="36">
        <v>1961</v>
      </c>
      <c r="N83" s="36">
        <v>1791</v>
      </c>
      <c r="O83" s="36">
        <v>2150</v>
      </c>
      <c r="P83" s="36">
        <v>11.65</v>
      </c>
    </row>
    <row r="84" spans="11:16">
      <c r="K84" s="36">
        <v>1054</v>
      </c>
      <c r="L84" s="36">
        <v>81</v>
      </c>
      <c r="M84" s="36">
        <v>1973</v>
      </c>
      <c r="N84" s="36">
        <v>1811</v>
      </c>
      <c r="O84" s="36">
        <v>2160</v>
      </c>
      <c r="P84" s="36">
        <v>11.68</v>
      </c>
    </row>
    <row r="85" spans="11:16">
      <c r="K85" s="36">
        <v>1055</v>
      </c>
      <c r="L85" s="36">
        <v>82</v>
      </c>
      <c r="M85" s="36">
        <v>1985</v>
      </c>
      <c r="N85" s="36">
        <v>1829</v>
      </c>
      <c r="O85" s="36">
        <v>2171</v>
      </c>
      <c r="P85" s="36">
        <v>11.73</v>
      </c>
    </row>
    <row r="86" spans="11:16">
      <c r="K86" s="36">
        <v>1056</v>
      </c>
      <c r="L86" s="36">
        <v>83</v>
      </c>
      <c r="M86" s="36">
        <v>1997</v>
      </c>
      <c r="N86" s="36">
        <v>1848</v>
      </c>
      <c r="O86" s="36">
        <v>2182</v>
      </c>
      <c r="P86" s="36">
        <v>11.8</v>
      </c>
    </row>
    <row r="87" spans="11:16">
      <c r="K87" s="36">
        <v>1057</v>
      </c>
      <c r="L87" s="36">
        <v>84</v>
      </c>
      <c r="M87" s="36">
        <v>2008</v>
      </c>
      <c r="N87" s="36">
        <v>1866</v>
      </c>
      <c r="O87" s="36">
        <v>2194</v>
      </c>
      <c r="P87" s="36">
        <v>11.9</v>
      </c>
    </row>
    <row r="88" spans="11:16">
      <c r="K88" s="36">
        <v>1058</v>
      </c>
      <c r="L88" s="36">
        <v>85</v>
      </c>
      <c r="M88" s="36">
        <v>2020</v>
      </c>
      <c r="N88" s="36">
        <v>1883</v>
      </c>
      <c r="O88" s="36">
        <v>2205</v>
      </c>
      <c r="P88" s="36">
        <v>12.02</v>
      </c>
    </row>
    <row r="89" spans="11:16">
      <c r="K89" s="36">
        <v>1059</v>
      </c>
      <c r="L89" s="36">
        <v>86</v>
      </c>
      <c r="M89" s="36">
        <v>2032</v>
      </c>
      <c r="N89" s="36">
        <v>1899</v>
      </c>
      <c r="O89" s="36">
        <v>2215</v>
      </c>
      <c r="P89" s="36">
        <v>12.16</v>
      </c>
    </row>
    <row r="90" spans="11:16">
      <c r="K90" s="36">
        <v>1060</v>
      </c>
      <c r="L90" s="36">
        <v>87</v>
      </c>
      <c r="M90" s="36">
        <v>2044</v>
      </c>
      <c r="N90" s="36">
        <v>1914</v>
      </c>
      <c r="O90" s="36">
        <v>2227</v>
      </c>
      <c r="P90" s="36">
        <v>12.32</v>
      </c>
    </row>
    <row r="91" spans="11:16">
      <c r="K91" s="36">
        <v>1061</v>
      </c>
      <c r="L91" s="36">
        <v>88</v>
      </c>
      <c r="M91" s="36">
        <v>2057</v>
      </c>
      <c r="N91" s="36">
        <v>1929</v>
      </c>
      <c r="O91" s="36">
        <v>2238</v>
      </c>
      <c r="P91" s="36">
        <v>12.51</v>
      </c>
    </row>
    <row r="92" spans="11:16">
      <c r="K92" s="36">
        <v>1062</v>
      </c>
      <c r="L92" s="36">
        <v>89</v>
      </c>
      <c r="M92" s="36">
        <v>2069</v>
      </c>
      <c r="N92" s="36">
        <v>1945</v>
      </c>
      <c r="O92" s="36">
        <v>2249</v>
      </c>
      <c r="P92" s="36">
        <v>12.72</v>
      </c>
    </row>
    <row r="93" spans="11:16">
      <c r="K93" s="36">
        <v>1063</v>
      </c>
      <c r="L93" s="36">
        <v>90</v>
      </c>
      <c r="M93" s="36">
        <v>2082</v>
      </c>
      <c r="N93" s="36">
        <v>1961</v>
      </c>
      <c r="O93" s="36">
        <v>2260</v>
      </c>
      <c r="P93" s="36">
        <v>12.96</v>
      </c>
    </row>
    <row r="94" spans="11:16">
      <c r="K94" s="36">
        <v>1064</v>
      </c>
      <c r="L94" s="36">
        <v>91</v>
      </c>
      <c r="M94" s="36">
        <v>2095</v>
      </c>
      <c r="N94" s="36">
        <v>1976</v>
      </c>
      <c r="O94" s="36">
        <v>2272</v>
      </c>
      <c r="P94" s="36">
        <v>13.21</v>
      </c>
    </row>
    <row r="95" spans="11:16">
      <c r="K95" s="36">
        <v>1065</v>
      </c>
      <c r="L95" s="36">
        <v>92</v>
      </c>
      <c r="M95" s="36">
        <v>2108</v>
      </c>
      <c r="N95" s="36">
        <v>1992</v>
      </c>
      <c r="O95" s="36">
        <v>2283</v>
      </c>
      <c r="P95" s="36">
        <v>13.49</v>
      </c>
    </row>
    <row r="96" spans="11:16">
      <c r="K96" s="36">
        <v>1066</v>
      </c>
      <c r="L96" s="36">
        <v>93</v>
      </c>
      <c r="M96" s="36">
        <v>2122</v>
      </c>
      <c r="N96" s="36">
        <v>2008</v>
      </c>
      <c r="O96" s="36">
        <v>2295</v>
      </c>
      <c r="P96" s="36">
        <v>13.79</v>
      </c>
    </row>
    <row r="97" spans="11:16">
      <c r="K97" s="36">
        <v>1067</v>
      </c>
      <c r="L97" s="36">
        <v>94</v>
      </c>
      <c r="M97" s="36">
        <v>2135</v>
      </c>
      <c r="N97" s="36">
        <v>2024</v>
      </c>
      <c r="O97" s="36">
        <v>2306</v>
      </c>
      <c r="P97" s="36">
        <v>14.11</v>
      </c>
    </row>
    <row r="98" spans="11:16">
      <c r="K98" s="36">
        <v>1068</v>
      </c>
      <c r="L98" s="36">
        <v>95</v>
      </c>
      <c r="M98" s="36">
        <v>2150</v>
      </c>
      <c r="N98" s="36">
        <v>2040</v>
      </c>
      <c r="O98" s="36">
        <v>2317</v>
      </c>
      <c r="P98" s="36">
        <v>14.46</v>
      </c>
    </row>
    <row r="99" spans="11:16">
      <c r="K99" s="36">
        <v>1069</v>
      </c>
      <c r="L99" s="36">
        <v>96</v>
      </c>
      <c r="M99" s="36">
        <v>2164</v>
      </c>
      <c r="N99" s="36">
        <v>2055</v>
      </c>
      <c r="O99" s="36">
        <v>2328</v>
      </c>
      <c r="P99" s="36">
        <v>14.83</v>
      </c>
    </row>
    <row r="100" spans="11:16">
      <c r="K100" s="36">
        <v>1070</v>
      </c>
      <c r="L100" s="36">
        <v>97</v>
      </c>
      <c r="M100" s="36">
        <v>2179</v>
      </c>
      <c r="N100" s="36">
        <v>2071</v>
      </c>
      <c r="O100" s="36">
        <v>2341</v>
      </c>
      <c r="P100" s="36">
        <v>15.22</v>
      </c>
    </row>
    <row r="101" spans="11:16">
      <c r="K101" s="36">
        <v>1071</v>
      </c>
      <c r="L101" s="36">
        <v>98</v>
      </c>
      <c r="M101" s="36">
        <v>2194</v>
      </c>
      <c r="N101" s="36">
        <v>2086</v>
      </c>
      <c r="O101" s="36">
        <v>2353</v>
      </c>
      <c r="P101" s="36">
        <v>15.63</v>
      </c>
    </row>
    <row r="102" spans="11:16">
      <c r="K102" s="36">
        <v>1072</v>
      </c>
      <c r="L102" s="36">
        <v>99</v>
      </c>
      <c r="M102" s="36">
        <v>2210</v>
      </c>
      <c r="N102" s="36">
        <v>2102</v>
      </c>
      <c r="O102" s="36">
        <v>2364</v>
      </c>
      <c r="P102" s="36">
        <v>16</v>
      </c>
    </row>
    <row r="103" spans="11:16">
      <c r="K103" s="36">
        <v>1073</v>
      </c>
      <c r="L103" s="36">
        <v>100</v>
      </c>
      <c r="M103" s="36">
        <v>2226</v>
      </c>
      <c r="N103" s="36">
        <v>2118</v>
      </c>
      <c r="O103" s="36">
        <v>2375</v>
      </c>
      <c r="P103" s="36">
        <v>16.32</v>
      </c>
    </row>
    <row r="104" spans="11:16">
      <c r="K104" s="36">
        <v>1074</v>
      </c>
      <c r="L104" s="36">
        <v>101</v>
      </c>
      <c r="M104" s="36">
        <v>2242</v>
      </c>
      <c r="N104" s="36">
        <v>2135</v>
      </c>
      <c r="O104" s="36">
        <v>2388</v>
      </c>
      <c r="P104" s="36">
        <v>16.600000000000001</v>
      </c>
    </row>
    <row r="105" spans="11:16">
      <c r="K105" s="36">
        <v>1075</v>
      </c>
      <c r="L105" s="36">
        <v>102</v>
      </c>
      <c r="M105" s="36">
        <v>2259</v>
      </c>
      <c r="N105" s="36">
        <v>2152</v>
      </c>
      <c r="O105" s="36">
        <v>2401</v>
      </c>
      <c r="P105" s="36">
        <v>16.829999999999998</v>
      </c>
    </row>
    <row r="106" spans="11:16">
      <c r="K106" s="36">
        <v>1076</v>
      </c>
      <c r="L106" s="36">
        <v>103</v>
      </c>
      <c r="M106" s="36">
        <v>2275</v>
      </c>
      <c r="N106" s="36">
        <v>2170</v>
      </c>
      <c r="O106" s="36">
        <v>2413</v>
      </c>
      <c r="P106" s="36">
        <v>17.02</v>
      </c>
    </row>
    <row r="107" spans="11:16">
      <c r="K107" s="36">
        <v>1077</v>
      </c>
      <c r="L107" s="36">
        <v>104</v>
      </c>
      <c r="M107" s="36">
        <v>2292</v>
      </c>
      <c r="N107" s="36">
        <v>2188</v>
      </c>
      <c r="O107" s="36">
        <v>2426</v>
      </c>
      <c r="P107" s="36">
        <v>17.16</v>
      </c>
    </row>
    <row r="108" spans="11:16">
      <c r="K108" s="36">
        <v>1078</v>
      </c>
      <c r="L108" s="36">
        <v>105</v>
      </c>
      <c r="M108" s="36">
        <v>2310</v>
      </c>
      <c r="N108" s="36">
        <v>2206</v>
      </c>
      <c r="O108" s="36">
        <v>2439</v>
      </c>
      <c r="P108" s="36">
        <v>17.260000000000002</v>
      </c>
    </row>
    <row r="109" spans="11:16">
      <c r="K109" s="36">
        <v>1079</v>
      </c>
      <c r="L109" s="36">
        <v>106</v>
      </c>
      <c r="M109" s="36">
        <v>2327</v>
      </c>
      <c r="N109" s="36">
        <v>2224</v>
      </c>
      <c r="O109" s="36">
        <v>2453</v>
      </c>
      <c r="P109" s="36">
        <v>17.32</v>
      </c>
    </row>
    <row r="110" spans="11:16">
      <c r="K110" s="36">
        <v>1080</v>
      </c>
      <c r="L110" s="36">
        <v>107</v>
      </c>
      <c r="M110" s="36">
        <v>2344</v>
      </c>
      <c r="N110" s="36">
        <v>2243</v>
      </c>
      <c r="O110" s="36">
        <v>2467</v>
      </c>
      <c r="P110" s="36">
        <v>17.38</v>
      </c>
    </row>
    <row r="111" spans="11:16">
      <c r="K111" s="36">
        <v>1081</v>
      </c>
      <c r="L111" s="36">
        <v>108</v>
      </c>
      <c r="M111" s="36">
        <v>2362</v>
      </c>
      <c r="N111" s="36">
        <v>2262</v>
      </c>
      <c r="O111" s="36">
        <v>2481</v>
      </c>
      <c r="P111" s="36">
        <v>17.45</v>
      </c>
    </row>
    <row r="112" spans="11:16">
      <c r="K112" s="36">
        <v>1082</v>
      </c>
      <c r="L112" s="36">
        <v>109</v>
      </c>
      <c r="M112" s="36">
        <v>2379</v>
      </c>
      <c r="N112" s="36">
        <v>2281</v>
      </c>
      <c r="O112" s="36">
        <v>2494</v>
      </c>
      <c r="P112" s="36">
        <v>17.52</v>
      </c>
    </row>
    <row r="113" spans="11:16">
      <c r="K113" s="36">
        <v>1083</v>
      </c>
      <c r="L113" s="36">
        <v>110</v>
      </c>
      <c r="M113" s="36">
        <v>2397</v>
      </c>
      <c r="N113" s="36">
        <v>2301</v>
      </c>
      <c r="O113" s="36">
        <v>2508</v>
      </c>
      <c r="P113" s="36">
        <v>17.61</v>
      </c>
    </row>
    <row r="114" spans="11:16">
      <c r="K114" s="36">
        <v>1084</v>
      </c>
      <c r="L114" s="36">
        <v>111</v>
      </c>
      <c r="M114" s="36">
        <v>2414</v>
      </c>
      <c r="N114" s="36">
        <v>2320</v>
      </c>
      <c r="O114" s="36">
        <v>2523</v>
      </c>
      <c r="P114" s="36">
        <v>17.71</v>
      </c>
    </row>
    <row r="115" spans="11:16">
      <c r="K115" s="36">
        <v>1085</v>
      </c>
      <c r="L115" s="36">
        <v>112</v>
      </c>
      <c r="M115" s="36">
        <v>2432</v>
      </c>
      <c r="N115" s="36">
        <v>2340</v>
      </c>
      <c r="O115" s="36">
        <v>2537</v>
      </c>
      <c r="P115" s="36">
        <v>17.82</v>
      </c>
    </row>
    <row r="116" spans="11:16">
      <c r="K116" s="36">
        <v>1086</v>
      </c>
      <c r="L116" s="36">
        <v>113</v>
      </c>
      <c r="M116" s="36">
        <v>2450</v>
      </c>
      <c r="N116" s="36">
        <v>2360</v>
      </c>
      <c r="O116" s="36">
        <v>2550</v>
      </c>
      <c r="P116" s="36">
        <v>17.93</v>
      </c>
    </row>
    <row r="117" spans="11:16">
      <c r="K117" s="36">
        <v>1087</v>
      </c>
      <c r="L117" s="36">
        <v>114</v>
      </c>
      <c r="M117" s="36">
        <v>2468</v>
      </c>
      <c r="N117" s="36">
        <v>2381</v>
      </c>
      <c r="O117" s="36">
        <v>2565</v>
      </c>
      <c r="P117" s="36">
        <v>18.059999999999999</v>
      </c>
    </row>
    <row r="118" spans="11:16">
      <c r="K118" s="36">
        <v>1088</v>
      </c>
      <c r="L118" s="36">
        <v>115</v>
      </c>
      <c r="M118" s="36">
        <v>2486</v>
      </c>
      <c r="N118" s="36">
        <v>2402</v>
      </c>
      <c r="O118" s="36">
        <v>2580</v>
      </c>
      <c r="P118" s="36">
        <v>18.190000000000001</v>
      </c>
    </row>
    <row r="119" spans="11:16">
      <c r="K119" s="36">
        <v>1089</v>
      </c>
      <c r="L119" s="36">
        <v>116</v>
      </c>
      <c r="M119" s="36">
        <v>2504</v>
      </c>
      <c r="N119" s="36">
        <v>2423</v>
      </c>
      <c r="O119" s="36">
        <v>2596</v>
      </c>
      <c r="P119" s="36">
        <v>18.329999999999998</v>
      </c>
    </row>
    <row r="120" spans="11:16">
      <c r="K120" s="36">
        <v>1090</v>
      </c>
      <c r="L120" s="36">
        <v>117</v>
      </c>
      <c r="M120" s="36">
        <v>2522</v>
      </c>
      <c r="N120" s="36">
        <v>2444</v>
      </c>
      <c r="O120" s="36">
        <v>2612</v>
      </c>
      <c r="P120" s="36">
        <v>18.489999999999998</v>
      </c>
    </row>
    <row r="121" spans="11:16">
      <c r="K121" s="36">
        <v>1091</v>
      </c>
      <c r="L121" s="36">
        <v>118</v>
      </c>
      <c r="M121" s="36">
        <v>2541</v>
      </c>
      <c r="N121" s="36">
        <v>2465</v>
      </c>
      <c r="O121" s="36">
        <v>2629</v>
      </c>
      <c r="P121" s="36">
        <v>18.649999999999999</v>
      </c>
    </row>
    <row r="122" spans="11:16">
      <c r="K122" s="36">
        <v>1092</v>
      </c>
      <c r="L122" s="36">
        <v>119</v>
      </c>
      <c r="M122" s="36">
        <v>2559</v>
      </c>
      <c r="N122" s="36">
        <v>2487</v>
      </c>
      <c r="O122" s="36">
        <v>2646</v>
      </c>
      <c r="P122" s="36">
        <v>18.82</v>
      </c>
    </row>
    <row r="123" spans="11:16">
      <c r="K123" s="36">
        <v>1093</v>
      </c>
      <c r="L123" s="36">
        <v>120</v>
      </c>
      <c r="M123" s="36">
        <v>2578</v>
      </c>
      <c r="N123" s="36">
        <v>2508</v>
      </c>
      <c r="O123" s="36">
        <v>2665</v>
      </c>
      <c r="P123" s="36">
        <v>19</v>
      </c>
    </row>
    <row r="124" spans="11:16">
      <c r="K124" s="36">
        <v>1094</v>
      </c>
      <c r="L124" s="36">
        <v>121</v>
      </c>
      <c r="M124" s="36">
        <v>2597</v>
      </c>
      <c r="N124" s="36">
        <v>2530</v>
      </c>
      <c r="O124" s="36">
        <v>2683</v>
      </c>
      <c r="P124" s="36">
        <v>19.190000000000001</v>
      </c>
    </row>
    <row r="125" spans="11:16">
      <c r="K125" s="36">
        <v>1095</v>
      </c>
      <c r="L125" s="36">
        <v>122</v>
      </c>
      <c r="M125" s="36">
        <v>2616</v>
      </c>
      <c r="N125" s="36">
        <v>2553</v>
      </c>
      <c r="O125" s="36">
        <v>2702</v>
      </c>
      <c r="P125" s="36">
        <v>19.39</v>
      </c>
    </row>
    <row r="126" spans="11:16">
      <c r="K126" s="36">
        <v>1096</v>
      </c>
      <c r="L126" s="36">
        <v>123</v>
      </c>
      <c r="M126" s="36">
        <v>2636</v>
      </c>
      <c r="N126" s="36">
        <v>2575</v>
      </c>
      <c r="O126" s="36">
        <v>2721</v>
      </c>
      <c r="P126" s="36">
        <v>19.600000000000001</v>
      </c>
    </row>
    <row r="127" spans="11:16">
      <c r="K127" s="36">
        <v>1097</v>
      </c>
      <c r="L127" s="36">
        <v>124</v>
      </c>
      <c r="M127" s="36">
        <v>2655</v>
      </c>
      <c r="N127" s="36">
        <v>2598</v>
      </c>
      <c r="O127" s="36">
        <v>2740</v>
      </c>
      <c r="P127" s="36">
        <v>19.82</v>
      </c>
    </row>
    <row r="128" spans="11:16">
      <c r="K128" s="36">
        <v>1098</v>
      </c>
      <c r="L128" s="36">
        <v>125</v>
      </c>
      <c r="M128" s="36">
        <v>2675</v>
      </c>
      <c r="N128" s="36">
        <v>2620</v>
      </c>
      <c r="O128" s="36">
        <v>2760</v>
      </c>
      <c r="P128" s="36">
        <v>20.05</v>
      </c>
    </row>
    <row r="129" spans="11:16">
      <c r="K129" s="36">
        <v>1099</v>
      </c>
      <c r="L129" s="36">
        <v>126</v>
      </c>
      <c r="M129" s="36">
        <v>2695</v>
      </c>
      <c r="N129" s="36">
        <v>2643</v>
      </c>
      <c r="O129" s="36">
        <v>2780</v>
      </c>
      <c r="P129" s="36">
        <v>20.28</v>
      </c>
    </row>
    <row r="130" spans="11:16">
      <c r="K130" s="36">
        <v>1100</v>
      </c>
      <c r="L130" s="36">
        <v>127</v>
      </c>
      <c r="M130" s="36">
        <v>2715</v>
      </c>
      <c r="N130" s="36">
        <v>2666</v>
      </c>
      <c r="O130" s="36">
        <v>2800</v>
      </c>
      <c r="P130" s="36">
        <v>20.53</v>
      </c>
    </row>
    <row r="131" spans="11:16">
      <c r="K131" s="36">
        <v>1101</v>
      </c>
      <c r="L131" s="36">
        <v>128</v>
      </c>
      <c r="M131" s="36">
        <v>2736</v>
      </c>
      <c r="N131" s="36">
        <v>2689</v>
      </c>
      <c r="O131" s="36">
        <v>2820</v>
      </c>
      <c r="P131" s="36">
        <v>20.79</v>
      </c>
    </row>
    <row r="132" spans="11:16">
      <c r="K132" s="36">
        <v>1102</v>
      </c>
      <c r="L132" s="36">
        <v>129</v>
      </c>
      <c r="M132" s="36">
        <v>2757</v>
      </c>
      <c r="N132" s="36">
        <v>2712</v>
      </c>
      <c r="O132" s="36">
        <v>2840</v>
      </c>
      <c r="P132" s="36">
        <v>21.05</v>
      </c>
    </row>
    <row r="133" spans="11:16">
      <c r="K133" s="36">
        <v>1103</v>
      </c>
      <c r="L133" s="36">
        <v>130</v>
      </c>
      <c r="M133" s="36">
        <v>2778</v>
      </c>
      <c r="N133" s="36">
        <v>2735</v>
      </c>
      <c r="O133" s="36">
        <v>2860</v>
      </c>
      <c r="P133" s="36">
        <v>21.33</v>
      </c>
    </row>
    <row r="134" spans="11:16">
      <c r="K134" s="36">
        <v>1104</v>
      </c>
      <c r="L134" s="36">
        <v>131</v>
      </c>
      <c r="M134" s="36">
        <v>2799</v>
      </c>
      <c r="N134" s="36">
        <v>2757</v>
      </c>
      <c r="O134" s="36">
        <v>2880</v>
      </c>
      <c r="P134" s="36">
        <v>21.6</v>
      </c>
    </row>
    <row r="135" spans="11:16">
      <c r="K135" s="36">
        <v>1105</v>
      </c>
      <c r="L135" s="36">
        <v>132</v>
      </c>
      <c r="M135" s="36">
        <v>2821</v>
      </c>
      <c r="N135" s="36">
        <v>2778</v>
      </c>
      <c r="O135" s="36">
        <v>2900</v>
      </c>
      <c r="P135" s="36">
        <v>21.86</v>
      </c>
    </row>
    <row r="136" spans="11:16">
      <c r="K136" s="36">
        <v>1106</v>
      </c>
      <c r="L136" s="36">
        <v>133</v>
      </c>
      <c r="M136" s="36">
        <v>2843</v>
      </c>
      <c r="N136" s="36">
        <v>2799</v>
      </c>
      <c r="O136" s="36">
        <v>2921</v>
      </c>
      <c r="P136" s="36">
        <v>22.08</v>
      </c>
    </row>
    <row r="137" spans="11:16">
      <c r="K137" s="36">
        <v>1107</v>
      </c>
      <c r="L137" s="36">
        <v>134</v>
      </c>
      <c r="M137" s="36">
        <v>2865</v>
      </c>
      <c r="N137" s="36">
        <v>2818</v>
      </c>
      <c r="O137" s="36">
        <v>2942</v>
      </c>
      <c r="P137" s="36">
        <v>22.28</v>
      </c>
    </row>
    <row r="138" spans="11:16">
      <c r="K138" s="36">
        <v>1108</v>
      </c>
      <c r="L138" s="36">
        <v>135</v>
      </c>
      <c r="M138" s="36">
        <v>2887</v>
      </c>
      <c r="N138" s="36">
        <v>2837</v>
      </c>
      <c r="O138" s="36">
        <v>2963</v>
      </c>
      <c r="P138" s="36">
        <v>22.45</v>
      </c>
    </row>
    <row r="139" spans="11:16">
      <c r="K139" s="36">
        <v>1109</v>
      </c>
      <c r="L139" s="36">
        <v>136</v>
      </c>
      <c r="M139" s="36">
        <v>2909</v>
      </c>
      <c r="N139" s="36">
        <v>2856</v>
      </c>
      <c r="O139" s="36">
        <v>2984</v>
      </c>
      <c r="P139" s="36">
        <v>22.59</v>
      </c>
    </row>
    <row r="140" spans="11:16">
      <c r="K140" s="36">
        <v>1110</v>
      </c>
      <c r="L140" s="36">
        <v>137</v>
      </c>
      <c r="M140" s="36">
        <v>2932</v>
      </c>
      <c r="N140" s="36">
        <v>2875</v>
      </c>
      <c r="O140" s="36">
        <v>3005</v>
      </c>
      <c r="P140" s="36">
        <v>22.7</v>
      </c>
    </row>
    <row r="141" spans="11:16">
      <c r="K141" s="36">
        <v>1111</v>
      </c>
      <c r="L141" s="36">
        <v>138</v>
      </c>
      <c r="M141" s="36">
        <v>2955</v>
      </c>
      <c r="N141" s="36">
        <v>2894</v>
      </c>
      <c r="O141" s="36">
        <v>3027</v>
      </c>
      <c r="P141" s="36">
        <v>22.79</v>
      </c>
    </row>
    <row r="142" spans="11:16">
      <c r="K142" s="36">
        <v>1112</v>
      </c>
      <c r="L142" s="36">
        <v>139</v>
      </c>
      <c r="M142" s="36">
        <v>2978</v>
      </c>
      <c r="N142" s="36">
        <v>2912</v>
      </c>
      <c r="O142" s="36">
        <v>3048</v>
      </c>
      <c r="P142" s="36">
        <v>22.84</v>
      </c>
    </row>
    <row r="143" spans="11:16">
      <c r="K143" s="36">
        <v>1113</v>
      </c>
      <c r="L143" s="36">
        <v>140</v>
      </c>
      <c r="M143" s="36">
        <v>3000</v>
      </c>
      <c r="N143" s="36">
        <v>2931</v>
      </c>
      <c r="O143" s="36">
        <v>3069</v>
      </c>
      <c r="P143" s="36">
        <v>22.87</v>
      </c>
    </row>
    <row r="144" spans="11:16">
      <c r="K144" s="36">
        <v>1114</v>
      </c>
      <c r="L144" s="36">
        <v>141</v>
      </c>
      <c r="M144" s="36">
        <v>3023</v>
      </c>
      <c r="N144" s="36">
        <v>2950</v>
      </c>
      <c r="O144" s="36">
        <v>3091</v>
      </c>
      <c r="P144" s="36">
        <v>22.87</v>
      </c>
    </row>
    <row r="145" spans="11:16">
      <c r="K145" s="36">
        <v>1115</v>
      </c>
      <c r="L145" s="36">
        <v>142</v>
      </c>
      <c r="M145" s="36">
        <v>3046</v>
      </c>
      <c r="N145" s="36">
        <v>2968</v>
      </c>
      <c r="O145" s="36">
        <v>3112</v>
      </c>
      <c r="P145" s="36">
        <v>22.83</v>
      </c>
    </row>
    <row r="146" spans="11:16">
      <c r="K146" s="36">
        <v>1116</v>
      </c>
      <c r="L146" s="36">
        <v>143</v>
      </c>
      <c r="M146" s="36">
        <v>3069</v>
      </c>
      <c r="N146" s="36">
        <v>2986</v>
      </c>
      <c r="O146" s="36">
        <v>3134</v>
      </c>
      <c r="P146" s="36">
        <v>22.78</v>
      </c>
    </row>
    <row r="147" spans="11:16">
      <c r="K147" s="36">
        <v>1117</v>
      </c>
      <c r="L147" s="36">
        <v>144</v>
      </c>
      <c r="M147" s="36">
        <v>3092</v>
      </c>
      <c r="N147" s="36">
        <v>3004</v>
      </c>
      <c r="O147" s="36">
        <v>3155</v>
      </c>
      <c r="P147" s="36">
        <v>22.69</v>
      </c>
    </row>
    <row r="148" spans="11:16">
      <c r="K148" s="36">
        <v>1118</v>
      </c>
      <c r="L148" s="36">
        <v>145</v>
      </c>
      <c r="M148" s="36">
        <v>3114</v>
      </c>
      <c r="N148" s="36">
        <v>3023</v>
      </c>
      <c r="O148" s="36">
        <v>3177</v>
      </c>
      <c r="P148" s="36">
        <v>22.57</v>
      </c>
    </row>
    <row r="149" spans="11:16">
      <c r="K149" s="36">
        <v>1119</v>
      </c>
      <c r="L149" s="36">
        <v>146</v>
      </c>
      <c r="M149" s="36">
        <v>3137</v>
      </c>
      <c r="N149" s="36">
        <v>3040</v>
      </c>
      <c r="O149" s="36">
        <v>3198</v>
      </c>
      <c r="P149" s="36">
        <v>22.43</v>
      </c>
    </row>
    <row r="150" spans="11:16">
      <c r="K150" s="36">
        <v>1120</v>
      </c>
      <c r="L150" s="36">
        <v>147</v>
      </c>
      <c r="M150" s="36">
        <v>3159</v>
      </c>
      <c r="N150" s="36">
        <v>3058</v>
      </c>
      <c r="O150" s="36">
        <v>3220</v>
      </c>
      <c r="P150" s="36">
        <v>22.25</v>
      </c>
    </row>
    <row r="151" spans="11:16">
      <c r="K151" s="36">
        <v>1121</v>
      </c>
      <c r="L151" s="36">
        <v>148</v>
      </c>
      <c r="M151" s="36">
        <v>3182</v>
      </c>
      <c r="N151" s="36">
        <v>3075</v>
      </c>
      <c r="O151" s="36">
        <v>3241</v>
      </c>
      <c r="P151" s="36">
        <v>22.05</v>
      </c>
    </row>
    <row r="152" spans="11:16">
      <c r="K152" s="36">
        <v>1122</v>
      </c>
      <c r="L152" s="36">
        <v>149</v>
      </c>
      <c r="M152" s="36">
        <v>3204</v>
      </c>
      <c r="N152" s="36">
        <v>3093</v>
      </c>
      <c r="O152" s="36">
        <v>3262</v>
      </c>
      <c r="P152" s="36">
        <v>21.82</v>
      </c>
    </row>
    <row r="153" spans="11:16">
      <c r="K153" s="36">
        <v>1123</v>
      </c>
      <c r="L153" s="36">
        <v>150</v>
      </c>
      <c r="M153" s="36">
        <v>3226</v>
      </c>
      <c r="N153" s="36">
        <v>3110</v>
      </c>
      <c r="O153" s="36">
        <v>3283</v>
      </c>
      <c r="P153" s="36">
        <v>21.56</v>
      </c>
    </row>
    <row r="154" spans="11:16">
      <c r="K154" s="36">
        <v>1124</v>
      </c>
      <c r="L154" s="36">
        <v>151</v>
      </c>
      <c r="M154" s="36">
        <v>3247</v>
      </c>
      <c r="N154" s="36">
        <v>3128</v>
      </c>
      <c r="O154" s="36">
        <v>3303</v>
      </c>
      <c r="P154" s="36">
        <v>21.27</v>
      </c>
    </row>
    <row r="155" spans="11:16">
      <c r="K155" s="36">
        <v>1125</v>
      </c>
      <c r="L155" s="36">
        <v>152</v>
      </c>
      <c r="M155" s="36">
        <v>3268</v>
      </c>
      <c r="N155" s="36">
        <v>3145</v>
      </c>
      <c r="O155" s="36">
        <v>3323</v>
      </c>
      <c r="P155" s="36">
        <v>20.95</v>
      </c>
    </row>
    <row r="156" spans="11:16">
      <c r="K156" s="36">
        <v>1126</v>
      </c>
      <c r="L156" s="36">
        <v>153</v>
      </c>
      <c r="M156" s="36">
        <v>3289</v>
      </c>
      <c r="N156" s="36">
        <v>3162</v>
      </c>
      <c r="O156" s="36">
        <v>3343</v>
      </c>
      <c r="P156" s="36">
        <v>20.61</v>
      </c>
    </row>
    <row r="157" spans="11:16">
      <c r="K157" s="36">
        <v>1127</v>
      </c>
      <c r="L157" s="36">
        <v>154</v>
      </c>
      <c r="M157" s="36">
        <v>3310</v>
      </c>
      <c r="N157" s="36">
        <v>3179</v>
      </c>
      <c r="O157" s="36">
        <v>3363</v>
      </c>
      <c r="P157" s="36">
        <v>20.239999999999998</v>
      </c>
    </row>
    <row r="158" spans="11:16">
      <c r="K158" s="36">
        <v>1128</v>
      </c>
      <c r="L158" s="36">
        <v>155</v>
      </c>
      <c r="M158" s="36">
        <v>3330</v>
      </c>
      <c r="N158" s="36">
        <v>3195</v>
      </c>
      <c r="O158" s="36">
        <v>3383</v>
      </c>
      <c r="P158" s="36">
        <v>19.829999999999998</v>
      </c>
    </row>
    <row r="159" spans="11:16">
      <c r="K159" s="36">
        <v>1129</v>
      </c>
      <c r="L159" s="36">
        <v>156</v>
      </c>
      <c r="M159" s="36">
        <v>3350</v>
      </c>
      <c r="N159" s="36">
        <v>3211</v>
      </c>
      <c r="O159" s="36">
        <v>3402</v>
      </c>
      <c r="P159" s="36">
        <v>19.399999999999999</v>
      </c>
    </row>
    <row r="160" spans="11:16">
      <c r="K160" s="36">
        <v>1130</v>
      </c>
      <c r="L160" s="36">
        <v>157</v>
      </c>
      <c r="M160" s="36">
        <v>3369</v>
      </c>
      <c r="N160" s="36">
        <v>3228</v>
      </c>
      <c r="O160" s="36">
        <v>3421</v>
      </c>
      <c r="P160" s="36">
        <v>18.95</v>
      </c>
    </row>
    <row r="161" spans="11:16">
      <c r="K161" s="36">
        <v>1131</v>
      </c>
      <c r="L161" s="36">
        <v>158</v>
      </c>
      <c r="M161" s="36">
        <v>3388</v>
      </c>
      <c r="N161" s="36">
        <v>3245</v>
      </c>
      <c r="O161" s="36">
        <v>3440</v>
      </c>
      <c r="P161" s="36">
        <v>18.510000000000002</v>
      </c>
    </row>
    <row r="162" spans="11:16">
      <c r="K162" s="36">
        <v>1132</v>
      </c>
      <c r="L162" s="36">
        <v>159</v>
      </c>
      <c r="M162" s="36">
        <v>3407</v>
      </c>
      <c r="N162" s="36">
        <v>3261</v>
      </c>
      <c r="O162" s="36">
        <v>3459</v>
      </c>
      <c r="P162" s="36">
        <v>18.079999999999998</v>
      </c>
    </row>
    <row r="163" spans="11:16">
      <c r="K163" s="36">
        <v>1133</v>
      </c>
      <c r="L163" s="36">
        <v>160</v>
      </c>
      <c r="M163" s="36">
        <v>3425</v>
      </c>
      <c r="N163" s="36">
        <v>3277</v>
      </c>
      <c r="O163" s="36">
        <v>3479</v>
      </c>
      <c r="P163" s="36">
        <v>17.66</v>
      </c>
    </row>
    <row r="164" spans="11:16">
      <c r="K164" s="36">
        <v>1134</v>
      </c>
      <c r="L164" s="36">
        <v>161</v>
      </c>
      <c r="M164" s="36">
        <v>3443</v>
      </c>
      <c r="N164" s="36">
        <v>3293</v>
      </c>
      <c r="O164" s="36">
        <v>3498</v>
      </c>
      <c r="P164" s="36">
        <v>17.260000000000002</v>
      </c>
    </row>
    <row r="165" spans="11:16">
      <c r="K165" s="36">
        <v>1135</v>
      </c>
      <c r="L165" s="36">
        <v>162</v>
      </c>
      <c r="M165" s="36">
        <v>3460</v>
      </c>
      <c r="N165" s="36">
        <v>3309</v>
      </c>
      <c r="O165" s="36">
        <v>3518</v>
      </c>
      <c r="P165" s="36">
        <v>16.87</v>
      </c>
    </row>
    <row r="166" spans="11:16">
      <c r="K166" s="36">
        <v>1136</v>
      </c>
      <c r="L166" s="36">
        <v>163</v>
      </c>
      <c r="M166" s="36">
        <v>3477</v>
      </c>
      <c r="N166" s="36">
        <v>3324</v>
      </c>
      <c r="O166" s="36">
        <v>3537</v>
      </c>
      <c r="P166" s="36">
        <v>16.5</v>
      </c>
    </row>
    <row r="167" spans="11:16">
      <c r="K167" s="36">
        <v>1137</v>
      </c>
      <c r="L167" s="36">
        <v>164</v>
      </c>
      <c r="M167" s="36">
        <v>3493</v>
      </c>
      <c r="N167" s="36">
        <v>3339</v>
      </c>
      <c r="O167" s="36">
        <v>3555</v>
      </c>
      <c r="P167" s="36">
        <v>16.14</v>
      </c>
    </row>
    <row r="168" spans="11:16">
      <c r="K168" s="36">
        <v>1138</v>
      </c>
      <c r="L168" s="36">
        <v>165</v>
      </c>
      <c r="M168" s="36">
        <v>3509</v>
      </c>
      <c r="N168" s="36">
        <v>3354</v>
      </c>
      <c r="O168" s="36">
        <v>3574</v>
      </c>
      <c r="P168" s="36">
        <v>15.79</v>
      </c>
    </row>
    <row r="169" spans="11:16">
      <c r="K169" s="36">
        <v>1139</v>
      </c>
      <c r="L169" s="36">
        <v>166</v>
      </c>
      <c r="M169" s="36">
        <v>3525</v>
      </c>
      <c r="N169" s="36">
        <v>3369</v>
      </c>
      <c r="O169" s="36">
        <v>3592</v>
      </c>
      <c r="P169" s="36">
        <v>15.46</v>
      </c>
    </row>
    <row r="170" spans="11:16">
      <c r="K170" s="36">
        <v>1140</v>
      </c>
      <c r="L170" s="36">
        <v>167</v>
      </c>
      <c r="M170" s="36">
        <v>3541</v>
      </c>
      <c r="N170" s="36">
        <v>3384</v>
      </c>
      <c r="O170" s="36">
        <v>3610</v>
      </c>
      <c r="P170" s="36">
        <v>15.15</v>
      </c>
    </row>
    <row r="171" spans="11:16">
      <c r="K171" s="36">
        <v>1141</v>
      </c>
      <c r="L171" s="36">
        <v>168</v>
      </c>
      <c r="M171" s="36">
        <v>3556</v>
      </c>
      <c r="N171" s="36">
        <v>3399</v>
      </c>
      <c r="O171" s="36">
        <v>3628</v>
      </c>
      <c r="P171" s="36">
        <v>14.84</v>
      </c>
    </row>
    <row r="172" spans="11:16">
      <c r="K172" s="36">
        <v>1142</v>
      </c>
      <c r="L172" s="36">
        <v>169</v>
      </c>
      <c r="M172" s="36">
        <v>3571</v>
      </c>
      <c r="N172" s="36">
        <v>3413</v>
      </c>
      <c r="O172" s="36">
        <v>3645</v>
      </c>
      <c r="P172" s="36">
        <v>14.56</v>
      </c>
    </row>
    <row r="173" spans="11:16">
      <c r="K173" s="36">
        <v>1143</v>
      </c>
      <c r="L173" s="36">
        <v>170</v>
      </c>
      <c r="M173" s="36">
        <v>3585</v>
      </c>
      <c r="N173" s="36">
        <v>3428</v>
      </c>
      <c r="O173" s="36">
        <v>3662</v>
      </c>
      <c r="P173" s="36">
        <v>14.28</v>
      </c>
    </row>
    <row r="174" spans="11:16">
      <c r="K174" s="36">
        <v>1144</v>
      </c>
      <c r="L174" s="36">
        <v>171</v>
      </c>
      <c r="M174" s="36">
        <v>3599</v>
      </c>
      <c r="N174" s="36">
        <v>3443</v>
      </c>
      <c r="O174" s="36">
        <v>3679</v>
      </c>
      <c r="P174" s="36">
        <v>14.02</v>
      </c>
    </row>
    <row r="175" spans="11:16">
      <c r="K175" s="36">
        <v>1145</v>
      </c>
      <c r="L175" s="36">
        <v>172</v>
      </c>
      <c r="M175" s="36">
        <v>3613</v>
      </c>
      <c r="N175" s="36">
        <v>3457</v>
      </c>
      <c r="O175" s="36">
        <v>3696</v>
      </c>
      <c r="P175" s="36">
        <v>13.78</v>
      </c>
    </row>
    <row r="176" spans="11:16">
      <c r="K176" s="36">
        <v>1146</v>
      </c>
      <c r="L176" s="36">
        <v>173</v>
      </c>
      <c r="M176" s="36">
        <v>3627</v>
      </c>
      <c r="N176" s="36">
        <v>3472</v>
      </c>
      <c r="O176" s="36">
        <v>3713</v>
      </c>
      <c r="P176" s="36">
        <v>13.55</v>
      </c>
    </row>
    <row r="177" spans="11:16">
      <c r="K177" s="36">
        <v>1147</v>
      </c>
      <c r="L177" s="36">
        <v>174</v>
      </c>
      <c r="M177" s="36">
        <v>3641</v>
      </c>
      <c r="N177" s="36">
        <v>3486</v>
      </c>
      <c r="O177" s="36">
        <v>3730</v>
      </c>
      <c r="P177" s="36">
        <v>13.33</v>
      </c>
    </row>
    <row r="178" spans="11:16">
      <c r="K178" s="36">
        <v>1148</v>
      </c>
      <c r="L178" s="36">
        <v>175</v>
      </c>
      <c r="M178" s="36">
        <v>3654</v>
      </c>
      <c r="N178" s="36">
        <v>3500</v>
      </c>
      <c r="O178" s="36">
        <v>3747</v>
      </c>
      <c r="P178" s="36">
        <v>13.13</v>
      </c>
    </row>
    <row r="179" spans="11:16">
      <c r="K179" s="36">
        <v>1149</v>
      </c>
      <c r="L179" s="36">
        <v>176</v>
      </c>
      <c r="M179" s="36">
        <v>3667</v>
      </c>
      <c r="N179" s="36">
        <v>3514</v>
      </c>
      <c r="O179" s="36">
        <v>3764</v>
      </c>
      <c r="P179" s="36">
        <v>12.94</v>
      </c>
    </row>
    <row r="180" spans="11:16">
      <c r="K180" s="36">
        <v>1150</v>
      </c>
      <c r="L180" s="36">
        <v>177</v>
      </c>
      <c r="M180" s="36">
        <v>3680</v>
      </c>
      <c r="N180" s="36">
        <v>3529</v>
      </c>
      <c r="O180" s="36">
        <v>3781</v>
      </c>
      <c r="P180" s="36">
        <v>12.77</v>
      </c>
    </row>
    <row r="181" spans="11:16">
      <c r="K181" s="36">
        <v>1151</v>
      </c>
      <c r="L181" s="36">
        <v>178</v>
      </c>
      <c r="M181" s="36">
        <v>3693</v>
      </c>
      <c r="N181" s="36">
        <v>3543</v>
      </c>
      <c r="O181" s="36">
        <v>3797</v>
      </c>
      <c r="P181" s="36">
        <v>12.61</v>
      </c>
    </row>
    <row r="182" spans="11:16">
      <c r="K182" s="36">
        <v>1152</v>
      </c>
      <c r="L182" s="36">
        <v>179</v>
      </c>
      <c r="M182" s="36">
        <v>3706</v>
      </c>
      <c r="N182" s="36">
        <v>3557</v>
      </c>
      <c r="O182" s="36">
        <v>3813</v>
      </c>
      <c r="P182" s="36">
        <v>12.47</v>
      </c>
    </row>
    <row r="183" spans="11:16">
      <c r="K183" s="36">
        <v>1153</v>
      </c>
      <c r="L183" s="36">
        <v>180</v>
      </c>
      <c r="M183" s="36">
        <v>3718</v>
      </c>
      <c r="N183" s="36">
        <v>3571</v>
      </c>
      <c r="O183" s="36">
        <v>3830</v>
      </c>
      <c r="P183" s="36">
        <v>12.34</v>
      </c>
    </row>
    <row r="184" spans="11:16">
      <c r="K184" s="36">
        <v>1154</v>
      </c>
      <c r="L184" s="36">
        <v>181</v>
      </c>
      <c r="M184" s="36">
        <v>3730</v>
      </c>
      <c r="N184" s="36">
        <v>3585</v>
      </c>
      <c r="O184" s="36">
        <v>3846</v>
      </c>
      <c r="P184" s="36">
        <v>12.22</v>
      </c>
    </row>
    <row r="185" spans="11:16">
      <c r="K185" s="36">
        <v>1155</v>
      </c>
      <c r="L185" s="36">
        <v>182</v>
      </c>
      <c r="M185" s="36">
        <v>3743</v>
      </c>
      <c r="N185" s="36">
        <v>3600</v>
      </c>
      <c r="O185" s="36">
        <v>3862</v>
      </c>
      <c r="P185" s="36">
        <v>12.12</v>
      </c>
    </row>
    <row r="186" spans="11:16">
      <c r="K186" s="36">
        <v>1156</v>
      </c>
      <c r="L186" s="36">
        <v>183</v>
      </c>
      <c r="M186" s="36">
        <v>3755</v>
      </c>
      <c r="N186" s="36">
        <v>3613</v>
      </c>
      <c r="O186" s="36">
        <v>3878</v>
      </c>
      <c r="P186" s="36">
        <v>12.03</v>
      </c>
    </row>
    <row r="187" spans="11:16">
      <c r="K187" s="36">
        <v>1157</v>
      </c>
      <c r="L187" s="36">
        <v>184</v>
      </c>
      <c r="M187" s="36">
        <v>3767</v>
      </c>
      <c r="N187" s="36">
        <v>3627</v>
      </c>
      <c r="O187" s="36">
        <v>3894</v>
      </c>
      <c r="P187" s="36">
        <v>11.96</v>
      </c>
    </row>
    <row r="188" spans="11:16">
      <c r="K188" s="36">
        <v>1158</v>
      </c>
      <c r="L188" s="36">
        <v>185</v>
      </c>
      <c r="M188" s="36">
        <v>3779</v>
      </c>
      <c r="N188" s="36">
        <v>3641</v>
      </c>
      <c r="O188" s="36">
        <v>3909</v>
      </c>
      <c r="P188" s="36">
        <v>11.9</v>
      </c>
    </row>
    <row r="189" spans="11:16">
      <c r="K189" s="36">
        <v>1159</v>
      </c>
      <c r="L189" s="36">
        <v>186</v>
      </c>
      <c r="M189" s="36">
        <v>3791</v>
      </c>
      <c r="N189" s="36">
        <v>3655</v>
      </c>
      <c r="O189" s="36">
        <v>3925</v>
      </c>
      <c r="P189" s="36">
        <v>11.86</v>
      </c>
    </row>
    <row r="190" spans="11:16">
      <c r="K190" s="36">
        <v>1160</v>
      </c>
      <c r="L190" s="36">
        <v>187</v>
      </c>
      <c r="M190" s="36">
        <v>3802</v>
      </c>
      <c r="N190" s="36">
        <v>3669</v>
      </c>
      <c r="O190" s="36">
        <v>3941</v>
      </c>
      <c r="P190" s="36">
        <v>11.83</v>
      </c>
    </row>
    <row r="191" spans="11:16">
      <c r="K191" s="36">
        <v>1161</v>
      </c>
      <c r="L191" s="36">
        <v>188</v>
      </c>
      <c r="M191" s="36">
        <v>3814</v>
      </c>
      <c r="N191" s="36">
        <v>3682</v>
      </c>
      <c r="O191" s="36">
        <v>3958</v>
      </c>
      <c r="P191" s="36">
        <v>11.81</v>
      </c>
    </row>
    <row r="192" spans="11:16">
      <c r="K192" s="36">
        <v>1162</v>
      </c>
      <c r="L192" s="36">
        <v>189</v>
      </c>
      <c r="M192" s="36">
        <v>3826</v>
      </c>
      <c r="N192" s="36">
        <v>3697</v>
      </c>
      <c r="O192" s="36">
        <v>3973</v>
      </c>
      <c r="P192" s="36">
        <v>11.81</v>
      </c>
    </row>
    <row r="193" spans="11:16">
      <c r="K193" s="36">
        <v>1163</v>
      </c>
      <c r="L193" s="36">
        <v>190</v>
      </c>
      <c r="M193" s="36">
        <v>3838</v>
      </c>
      <c r="N193" s="36">
        <v>3712</v>
      </c>
      <c r="O193" s="36">
        <v>3989</v>
      </c>
      <c r="P193" s="36">
        <v>11.82</v>
      </c>
    </row>
    <row r="194" spans="11:16">
      <c r="K194" s="36">
        <v>1164</v>
      </c>
      <c r="L194" s="36">
        <v>191</v>
      </c>
      <c r="M194" s="36">
        <v>3850</v>
      </c>
      <c r="N194" s="36">
        <v>3725</v>
      </c>
      <c r="O194" s="36">
        <v>4004</v>
      </c>
      <c r="P194" s="36">
        <v>11.85</v>
      </c>
    </row>
    <row r="195" spans="11:16">
      <c r="K195" s="36">
        <v>1165</v>
      </c>
      <c r="L195" s="36">
        <v>192</v>
      </c>
      <c r="M195" s="36">
        <v>3862</v>
      </c>
      <c r="N195" s="36">
        <v>3739</v>
      </c>
      <c r="O195" s="36">
        <v>4020</v>
      </c>
      <c r="P195" s="36">
        <v>11.89</v>
      </c>
    </row>
    <row r="196" spans="11:16">
      <c r="K196" s="36">
        <v>1166</v>
      </c>
      <c r="L196" s="36">
        <v>193</v>
      </c>
      <c r="M196" s="36">
        <v>3873</v>
      </c>
      <c r="N196" s="36">
        <v>3753</v>
      </c>
      <c r="O196" s="36">
        <v>4035</v>
      </c>
      <c r="P196" s="36">
        <v>11.95</v>
      </c>
    </row>
    <row r="197" spans="11:16">
      <c r="K197" s="36">
        <v>1167</v>
      </c>
      <c r="L197" s="36">
        <v>194</v>
      </c>
      <c r="M197" s="36">
        <v>3885</v>
      </c>
      <c r="N197" s="36">
        <v>3768</v>
      </c>
      <c r="O197" s="36">
        <v>4051</v>
      </c>
      <c r="P197" s="36">
        <v>12.02</v>
      </c>
    </row>
    <row r="198" spans="11:16">
      <c r="K198" s="36">
        <v>1168</v>
      </c>
      <c r="L198" s="36">
        <v>195</v>
      </c>
      <c r="M198" s="36">
        <v>3897</v>
      </c>
      <c r="N198" s="36">
        <v>3782</v>
      </c>
      <c r="O198" s="36">
        <v>4066</v>
      </c>
      <c r="P198" s="36">
        <v>12.11</v>
      </c>
    </row>
    <row r="199" spans="11:16">
      <c r="K199" s="36">
        <v>1169</v>
      </c>
      <c r="L199" s="36">
        <v>196</v>
      </c>
      <c r="M199" s="36">
        <v>3910</v>
      </c>
      <c r="N199" s="36">
        <v>3797</v>
      </c>
      <c r="O199" s="36">
        <v>4081</v>
      </c>
      <c r="P199" s="36">
        <v>12.2</v>
      </c>
    </row>
    <row r="200" spans="11:16">
      <c r="K200" s="36">
        <v>1170</v>
      </c>
      <c r="L200" s="36">
        <v>197</v>
      </c>
      <c r="M200" s="36">
        <v>3922</v>
      </c>
      <c r="N200" s="36">
        <v>3810</v>
      </c>
      <c r="O200" s="36">
        <v>4096</v>
      </c>
      <c r="P200" s="36">
        <v>12.32</v>
      </c>
    </row>
    <row r="201" spans="11:16">
      <c r="K201" s="36">
        <v>1171</v>
      </c>
      <c r="L201" s="36">
        <v>198</v>
      </c>
      <c r="M201" s="36">
        <v>3934</v>
      </c>
      <c r="N201" s="36">
        <v>3824</v>
      </c>
      <c r="O201" s="36">
        <v>4112</v>
      </c>
      <c r="P201" s="36">
        <v>12.45</v>
      </c>
    </row>
    <row r="202" spans="11:16">
      <c r="K202" s="36">
        <v>1172</v>
      </c>
      <c r="L202" s="36">
        <v>199</v>
      </c>
      <c r="M202" s="36">
        <v>3947</v>
      </c>
      <c r="N202" s="36">
        <v>3839</v>
      </c>
      <c r="O202" s="36">
        <v>4127</v>
      </c>
      <c r="P202" s="36">
        <v>12.59</v>
      </c>
    </row>
    <row r="203" spans="11:16">
      <c r="K203" s="36">
        <v>1173</v>
      </c>
      <c r="L203" s="36">
        <v>200</v>
      </c>
      <c r="M203" s="36">
        <v>3959</v>
      </c>
      <c r="N203" s="36">
        <v>3853</v>
      </c>
      <c r="O203" s="36">
        <v>4143</v>
      </c>
      <c r="P203" s="36">
        <v>12.74</v>
      </c>
    </row>
    <row r="204" spans="11:16">
      <c r="K204" s="36">
        <v>1174</v>
      </c>
      <c r="L204" s="36">
        <v>201</v>
      </c>
      <c r="M204" s="36">
        <v>3972</v>
      </c>
      <c r="N204" s="36">
        <v>3867</v>
      </c>
      <c r="O204" s="36">
        <v>4159</v>
      </c>
      <c r="P204" s="36">
        <v>12.91</v>
      </c>
    </row>
    <row r="205" spans="11:16">
      <c r="K205" s="36">
        <v>1175</v>
      </c>
      <c r="L205" s="36">
        <v>202</v>
      </c>
      <c r="M205" s="36">
        <v>3985</v>
      </c>
      <c r="N205" s="36">
        <v>3881</v>
      </c>
      <c r="O205" s="36">
        <v>4174</v>
      </c>
      <c r="P205" s="36">
        <v>13.1</v>
      </c>
    </row>
    <row r="206" spans="11:16">
      <c r="K206" s="36">
        <v>1176</v>
      </c>
      <c r="L206" s="36">
        <v>203</v>
      </c>
      <c r="M206" s="36">
        <v>3998</v>
      </c>
      <c r="N206" s="36">
        <v>3896</v>
      </c>
      <c r="O206" s="36">
        <v>4190</v>
      </c>
      <c r="P206" s="36">
        <v>13.3</v>
      </c>
    </row>
    <row r="207" spans="11:16">
      <c r="K207" s="36">
        <v>1177</v>
      </c>
      <c r="L207" s="36">
        <v>204</v>
      </c>
      <c r="M207" s="36">
        <v>4011</v>
      </c>
      <c r="N207" s="36">
        <v>3911</v>
      </c>
      <c r="O207" s="36">
        <v>4206</v>
      </c>
      <c r="P207" s="36">
        <v>13.51</v>
      </c>
    </row>
    <row r="208" spans="11:16">
      <c r="K208" s="36">
        <v>1178</v>
      </c>
      <c r="L208" s="36">
        <v>205</v>
      </c>
      <c r="M208" s="36">
        <v>4025</v>
      </c>
      <c r="N208" s="36">
        <v>3925</v>
      </c>
      <c r="O208" s="36">
        <v>4222</v>
      </c>
      <c r="P208" s="36">
        <v>13.74</v>
      </c>
    </row>
    <row r="209" spans="11:16">
      <c r="K209" s="36">
        <v>1179</v>
      </c>
      <c r="L209" s="36">
        <v>206</v>
      </c>
      <c r="M209" s="36">
        <v>4038</v>
      </c>
      <c r="N209" s="36">
        <v>3940</v>
      </c>
      <c r="O209" s="36">
        <v>4237</v>
      </c>
      <c r="P209" s="36">
        <v>13.98</v>
      </c>
    </row>
    <row r="210" spans="11:16">
      <c r="K210" s="36">
        <v>1180</v>
      </c>
      <c r="L210" s="36">
        <v>207</v>
      </c>
      <c r="M210" s="36">
        <v>4052</v>
      </c>
      <c r="N210" s="36">
        <v>3955</v>
      </c>
      <c r="O210" s="36">
        <v>4253</v>
      </c>
      <c r="P210" s="36">
        <v>14.24</v>
      </c>
    </row>
    <row r="211" spans="11:16">
      <c r="K211" s="36">
        <v>1181</v>
      </c>
      <c r="L211" s="36">
        <v>208</v>
      </c>
      <c r="M211" s="36">
        <v>4067</v>
      </c>
      <c r="N211" s="36">
        <v>3969</v>
      </c>
      <c r="O211" s="36">
        <v>4269</v>
      </c>
      <c r="P211" s="36">
        <v>14.51</v>
      </c>
    </row>
    <row r="212" spans="11:16">
      <c r="K212" s="36">
        <v>1182</v>
      </c>
      <c r="L212" s="36">
        <v>209</v>
      </c>
      <c r="M212" s="36">
        <v>4081</v>
      </c>
      <c r="N212" s="36">
        <v>3984</v>
      </c>
      <c r="O212" s="36">
        <v>4285</v>
      </c>
      <c r="P212" s="36">
        <v>14.79</v>
      </c>
    </row>
    <row r="213" spans="11:16">
      <c r="K213" s="36">
        <v>1183</v>
      </c>
      <c r="L213" s="36">
        <v>210</v>
      </c>
      <c r="M213" s="36">
        <v>4096</v>
      </c>
      <c r="N213" s="36">
        <v>4000</v>
      </c>
      <c r="O213" s="36">
        <v>4301</v>
      </c>
      <c r="P213" s="36">
        <v>15.09</v>
      </c>
    </row>
    <row r="214" spans="11:16">
      <c r="K214" s="36">
        <v>1184</v>
      </c>
      <c r="L214" s="36">
        <v>211</v>
      </c>
      <c r="M214" s="36">
        <v>4111</v>
      </c>
      <c r="N214" s="36">
        <v>4015</v>
      </c>
      <c r="O214" s="36">
        <v>4317</v>
      </c>
      <c r="P214" s="36">
        <v>15.41</v>
      </c>
    </row>
    <row r="215" spans="11:16">
      <c r="K215" s="36">
        <v>1185</v>
      </c>
      <c r="L215" s="36">
        <v>212</v>
      </c>
      <c r="M215" s="36">
        <v>4126</v>
      </c>
      <c r="N215" s="36">
        <v>4031</v>
      </c>
      <c r="O215" s="36">
        <v>4334</v>
      </c>
      <c r="P215" s="36">
        <v>15.74</v>
      </c>
    </row>
    <row r="216" spans="11:16">
      <c r="K216" s="36">
        <v>1186</v>
      </c>
      <c r="L216" s="36">
        <v>213</v>
      </c>
      <c r="M216" s="36">
        <v>4142</v>
      </c>
      <c r="N216" s="36">
        <v>4047</v>
      </c>
      <c r="O216" s="36">
        <v>4351</v>
      </c>
      <c r="P216" s="36">
        <v>16.079999999999998</v>
      </c>
    </row>
    <row r="217" spans="11:16">
      <c r="K217" s="36">
        <v>1187</v>
      </c>
      <c r="L217" s="36">
        <v>214</v>
      </c>
      <c r="M217" s="36">
        <v>4158</v>
      </c>
      <c r="N217" s="36">
        <v>4063</v>
      </c>
      <c r="O217" s="36">
        <v>4367</v>
      </c>
      <c r="P217" s="36">
        <v>16.440000000000001</v>
      </c>
    </row>
    <row r="218" spans="11:16">
      <c r="K218" s="36">
        <v>1188</v>
      </c>
      <c r="L218" s="36">
        <v>215</v>
      </c>
      <c r="M218" s="36">
        <v>4175</v>
      </c>
      <c r="N218" s="36">
        <v>4079</v>
      </c>
      <c r="O218" s="36">
        <v>4383</v>
      </c>
      <c r="P218" s="36">
        <v>16.809999999999999</v>
      </c>
    </row>
    <row r="219" spans="11:16">
      <c r="K219" s="36">
        <v>1189</v>
      </c>
      <c r="L219" s="36">
        <v>216</v>
      </c>
      <c r="M219" s="36">
        <v>4192</v>
      </c>
      <c r="N219" s="36">
        <v>4096</v>
      </c>
      <c r="O219" s="36">
        <v>4401</v>
      </c>
      <c r="P219" s="36">
        <v>17.190000000000001</v>
      </c>
    </row>
    <row r="220" spans="11:16">
      <c r="K220" s="36">
        <v>1190</v>
      </c>
      <c r="L220" s="36">
        <v>217</v>
      </c>
      <c r="M220" s="36">
        <v>4209</v>
      </c>
      <c r="N220" s="36">
        <v>4114</v>
      </c>
      <c r="O220" s="36">
        <v>4418</v>
      </c>
      <c r="P220" s="36">
        <v>17.59</v>
      </c>
    </row>
    <row r="221" spans="11:16">
      <c r="K221" s="36">
        <v>1191</v>
      </c>
      <c r="L221" s="36">
        <v>218</v>
      </c>
      <c r="M221" s="36">
        <v>4226</v>
      </c>
      <c r="N221" s="36">
        <v>4132</v>
      </c>
      <c r="O221" s="36">
        <v>4435</v>
      </c>
      <c r="P221" s="36">
        <v>17.989999999999998</v>
      </c>
    </row>
    <row r="222" spans="11:16">
      <c r="K222" s="36">
        <v>1192</v>
      </c>
      <c r="L222" s="36">
        <v>219</v>
      </c>
      <c r="M222" s="36">
        <v>4244</v>
      </c>
      <c r="N222" s="36">
        <v>4150</v>
      </c>
      <c r="O222" s="36">
        <v>4452</v>
      </c>
      <c r="P222" s="36">
        <v>18.39</v>
      </c>
    </row>
    <row r="223" spans="11:16">
      <c r="K223" s="36">
        <v>1193</v>
      </c>
      <c r="L223" s="36">
        <v>220</v>
      </c>
      <c r="M223" s="36">
        <v>4263</v>
      </c>
      <c r="N223" s="36">
        <v>4169</v>
      </c>
      <c r="O223" s="36">
        <v>4471</v>
      </c>
      <c r="P223" s="36">
        <v>18.77</v>
      </c>
    </row>
    <row r="224" spans="11:16">
      <c r="K224" s="36">
        <v>1194</v>
      </c>
      <c r="L224" s="36">
        <v>221</v>
      </c>
      <c r="M224" s="36">
        <v>4281</v>
      </c>
      <c r="N224" s="36">
        <v>4188</v>
      </c>
      <c r="O224" s="36">
        <v>4489</v>
      </c>
      <c r="P224" s="36">
        <v>19.149999999999999</v>
      </c>
    </row>
    <row r="225" spans="11:16">
      <c r="K225" s="36">
        <v>1195</v>
      </c>
      <c r="L225" s="36">
        <v>222</v>
      </c>
      <c r="M225" s="36">
        <v>4301</v>
      </c>
      <c r="N225" s="36">
        <v>4207</v>
      </c>
      <c r="O225" s="36">
        <v>4506</v>
      </c>
      <c r="P225" s="36">
        <v>19.52</v>
      </c>
    </row>
    <row r="226" spans="11:16">
      <c r="K226" s="36">
        <v>1196</v>
      </c>
      <c r="L226" s="36">
        <v>223</v>
      </c>
      <c r="M226" s="36">
        <v>4320</v>
      </c>
      <c r="N226" s="36">
        <v>4227</v>
      </c>
      <c r="O226" s="36">
        <v>4525</v>
      </c>
      <c r="P226" s="36">
        <v>19.88</v>
      </c>
    </row>
    <row r="227" spans="11:16">
      <c r="K227" s="36">
        <v>1197</v>
      </c>
      <c r="L227" s="36">
        <v>224</v>
      </c>
      <c r="M227" s="36">
        <v>4340</v>
      </c>
      <c r="N227" s="36">
        <v>4247</v>
      </c>
      <c r="O227" s="36">
        <v>4543</v>
      </c>
      <c r="P227" s="36">
        <v>20.23</v>
      </c>
    </row>
    <row r="228" spans="11:16">
      <c r="K228" s="36">
        <v>1198</v>
      </c>
      <c r="L228" s="36">
        <v>225</v>
      </c>
      <c r="M228" s="36">
        <v>4360</v>
      </c>
      <c r="N228" s="36">
        <v>4268</v>
      </c>
      <c r="O228" s="36">
        <v>4562</v>
      </c>
      <c r="P228" s="36">
        <v>20.57</v>
      </c>
    </row>
    <row r="229" spans="11:16">
      <c r="K229" s="36">
        <v>1199</v>
      </c>
      <c r="L229" s="36">
        <v>226</v>
      </c>
      <c r="M229" s="36">
        <v>4381</v>
      </c>
      <c r="N229" s="36">
        <v>4288</v>
      </c>
      <c r="O229" s="36">
        <v>4580</v>
      </c>
      <c r="P229" s="36">
        <v>20.91</v>
      </c>
    </row>
    <row r="230" spans="11:16">
      <c r="K230" s="36">
        <v>1200</v>
      </c>
      <c r="L230" s="36">
        <v>227</v>
      </c>
      <c r="M230" s="36">
        <v>4402</v>
      </c>
      <c r="N230" s="36">
        <v>4310</v>
      </c>
      <c r="O230" s="36">
        <v>4599</v>
      </c>
      <c r="P230" s="36">
        <v>21.24</v>
      </c>
    </row>
    <row r="231" spans="11:16">
      <c r="K231" s="36">
        <v>1201</v>
      </c>
      <c r="L231" s="36">
        <v>228</v>
      </c>
      <c r="M231" s="36">
        <v>4423</v>
      </c>
      <c r="N231" s="36">
        <v>4332</v>
      </c>
      <c r="O231" s="36">
        <v>4618</v>
      </c>
      <c r="P231" s="36">
        <v>21.55</v>
      </c>
    </row>
    <row r="232" spans="11:16">
      <c r="K232" s="36">
        <v>1202</v>
      </c>
      <c r="L232" s="36">
        <v>229</v>
      </c>
      <c r="M232" s="36">
        <v>4445</v>
      </c>
      <c r="N232" s="36">
        <v>4354</v>
      </c>
      <c r="O232" s="36">
        <v>4637</v>
      </c>
      <c r="P232" s="36">
        <v>21.86</v>
      </c>
    </row>
    <row r="233" spans="11:16">
      <c r="K233" s="36">
        <v>1203</v>
      </c>
      <c r="L233" s="36">
        <v>230</v>
      </c>
      <c r="M233" s="36">
        <v>4466</v>
      </c>
      <c r="N233" s="36">
        <v>4376</v>
      </c>
      <c r="O233" s="36">
        <v>4657</v>
      </c>
      <c r="P233" s="36">
        <v>22.17</v>
      </c>
    </row>
    <row r="234" spans="11:16">
      <c r="K234" s="36">
        <v>1204</v>
      </c>
      <c r="L234" s="36">
        <v>231</v>
      </c>
      <c r="M234" s="36">
        <v>4489</v>
      </c>
      <c r="N234" s="36">
        <v>4398</v>
      </c>
      <c r="O234" s="36">
        <v>4676</v>
      </c>
      <c r="P234" s="36">
        <v>22.46</v>
      </c>
    </row>
    <row r="235" spans="11:16">
      <c r="K235" s="36">
        <v>1205</v>
      </c>
      <c r="L235" s="36">
        <v>232</v>
      </c>
      <c r="M235" s="36">
        <v>4511</v>
      </c>
      <c r="N235" s="36">
        <v>4421</v>
      </c>
      <c r="O235" s="36">
        <v>4696</v>
      </c>
      <c r="P235" s="36">
        <v>22.74</v>
      </c>
    </row>
    <row r="236" spans="11:16">
      <c r="K236" s="36">
        <v>1206</v>
      </c>
      <c r="L236" s="36">
        <v>233</v>
      </c>
      <c r="M236" s="36">
        <v>4534</v>
      </c>
      <c r="N236" s="36">
        <v>4444</v>
      </c>
      <c r="O236" s="36">
        <v>4715</v>
      </c>
      <c r="P236" s="36">
        <v>23.02</v>
      </c>
    </row>
    <row r="237" spans="11:16">
      <c r="K237" s="36">
        <v>1207</v>
      </c>
      <c r="L237" s="36">
        <v>234</v>
      </c>
      <c r="M237" s="36">
        <v>4557</v>
      </c>
      <c r="N237" s="36">
        <v>4468</v>
      </c>
      <c r="O237" s="36">
        <v>4735</v>
      </c>
      <c r="P237" s="36">
        <v>23.29</v>
      </c>
    </row>
    <row r="238" spans="11:16">
      <c r="K238" s="36">
        <v>1208</v>
      </c>
      <c r="L238" s="36">
        <v>235</v>
      </c>
      <c r="M238" s="36">
        <v>4580</v>
      </c>
      <c r="N238" s="36">
        <v>4492</v>
      </c>
      <c r="O238" s="36">
        <v>4755</v>
      </c>
      <c r="P238" s="36">
        <v>23.54</v>
      </c>
    </row>
    <row r="239" spans="11:16">
      <c r="K239" s="36">
        <v>1209</v>
      </c>
      <c r="L239" s="36">
        <v>236</v>
      </c>
      <c r="M239" s="36">
        <v>4604</v>
      </c>
      <c r="N239" s="36">
        <v>4516</v>
      </c>
      <c r="O239" s="36">
        <v>4775</v>
      </c>
      <c r="P239" s="36">
        <v>23.79</v>
      </c>
    </row>
    <row r="240" spans="11:16">
      <c r="K240" s="36">
        <v>1210</v>
      </c>
      <c r="L240" s="36">
        <v>237</v>
      </c>
      <c r="M240" s="36">
        <v>4627</v>
      </c>
      <c r="N240" s="36">
        <v>4540</v>
      </c>
      <c r="O240" s="36">
        <v>4795</v>
      </c>
      <c r="P240" s="36">
        <v>24.04</v>
      </c>
    </row>
    <row r="241" spans="11:16">
      <c r="K241" s="36">
        <v>1211</v>
      </c>
      <c r="L241" s="36">
        <v>238</v>
      </c>
      <c r="M241" s="36">
        <v>4651</v>
      </c>
      <c r="N241" s="36">
        <v>4565</v>
      </c>
      <c r="O241" s="36">
        <v>4816</v>
      </c>
      <c r="P241" s="36">
        <v>24.27</v>
      </c>
    </row>
    <row r="242" spans="11:16">
      <c r="K242" s="36">
        <v>1212</v>
      </c>
      <c r="L242" s="36">
        <v>239</v>
      </c>
      <c r="M242" s="36">
        <v>4676</v>
      </c>
      <c r="N242" s="36">
        <v>4590</v>
      </c>
      <c r="O242" s="36">
        <v>4836</v>
      </c>
      <c r="P242" s="36">
        <v>24.5</v>
      </c>
    </row>
    <row r="243" spans="11:16">
      <c r="K243" s="36">
        <v>1213</v>
      </c>
      <c r="L243" s="36">
        <v>240</v>
      </c>
      <c r="M243" s="36">
        <v>4700</v>
      </c>
      <c r="N243" s="36">
        <v>4614</v>
      </c>
      <c r="O243" s="36">
        <v>4857</v>
      </c>
      <c r="P243" s="36">
        <v>24.71</v>
      </c>
    </row>
    <row r="244" spans="11:16">
      <c r="K244" s="36">
        <v>1214</v>
      </c>
      <c r="L244" s="36">
        <v>241</v>
      </c>
      <c r="M244" s="36">
        <v>4725</v>
      </c>
      <c r="N244" s="36">
        <v>4640</v>
      </c>
      <c r="O244" s="36">
        <v>4877</v>
      </c>
      <c r="P244" s="36">
        <v>24.92</v>
      </c>
    </row>
    <row r="245" spans="11:16">
      <c r="K245" s="36">
        <v>1215</v>
      </c>
      <c r="L245" s="36">
        <v>242</v>
      </c>
      <c r="M245" s="36">
        <v>4750</v>
      </c>
      <c r="N245" s="36">
        <v>4665</v>
      </c>
      <c r="O245" s="36">
        <v>4898</v>
      </c>
      <c r="P245" s="36">
        <v>25.12</v>
      </c>
    </row>
    <row r="246" spans="11:16">
      <c r="K246" s="36">
        <v>1216</v>
      </c>
      <c r="L246" s="36">
        <v>243</v>
      </c>
      <c r="M246" s="36">
        <v>4775</v>
      </c>
      <c r="N246" s="36">
        <v>4691</v>
      </c>
      <c r="O246" s="36">
        <v>4918</v>
      </c>
      <c r="P246" s="36">
        <v>25.31</v>
      </c>
    </row>
    <row r="247" spans="11:16">
      <c r="K247" s="36">
        <v>1217</v>
      </c>
      <c r="L247" s="36">
        <v>244</v>
      </c>
      <c r="M247" s="36">
        <v>4800</v>
      </c>
      <c r="N247" s="36">
        <v>4717</v>
      </c>
      <c r="O247" s="36">
        <v>4939</v>
      </c>
      <c r="P247" s="36">
        <v>25.49</v>
      </c>
    </row>
    <row r="248" spans="11:16">
      <c r="K248" s="36">
        <v>1218</v>
      </c>
      <c r="L248" s="36">
        <v>245</v>
      </c>
      <c r="M248" s="36">
        <v>4826</v>
      </c>
      <c r="N248" s="36">
        <v>4743</v>
      </c>
      <c r="O248" s="36">
        <v>4960</v>
      </c>
      <c r="P248" s="36">
        <v>25.67</v>
      </c>
    </row>
    <row r="249" spans="11:16">
      <c r="K249" s="36">
        <v>1219</v>
      </c>
      <c r="L249" s="36">
        <v>246</v>
      </c>
      <c r="M249" s="36">
        <v>4851</v>
      </c>
      <c r="N249" s="36">
        <v>4770</v>
      </c>
      <c r="O249" s="36">
        <v>4981</v>
      </c>
      <c r="P249" s="36">
        <v>25.83</v>
      </c>
    </row>
    <row r="250" spans="11:16">
      <c r="K250" s="36">
        <v>1220</v>
      </c>
      <c r="L250" s="36">
        <v>247</v>
      </c>
      <c r="M250" s="36">
        <v>4877</v>
      </c>
      <c r="N250" s="36">
        <v>4796</v>
      </c>
      <c r="O250" s="36">
        <v>5003</v>
      </c>
      <c r="P250" s="36">
        <v>25.99</v>
      </c>
    </row>
    <row r="251" spans="11:16">
      <c r="K251" s="36">
        <v>1221</v>
      </c>
      <c r="L251" s="36">
        <v>248</v>
      </c>
      <c r="M251" s="36">
        <v>4903</v>
      </c>
      <c r="N251" s="36">
        <v>4822</v>
      </c>
      <c r="O251" s="36">
        <v>5025</v>
      </c>
      <c r="P251" s="36">
        <v>26.14</v>
      </c>
    </row>
    <row r="252" spans="11:16">
      <c r="K252" s="36">
        <v>1222</v>
      </c>
      <c r="L252" s="36">
        <v>249</v>
      </c>
      <c r="M252" s="36">
        <v>4929</v>
      </c>
      <c r="N252" s="36">
        <v>4849</v>
      </c>
      <c r="O252" s="36">
        <v>5047</v>
      </c>
      <c r="P252" s="36">
        <v>26.28</v>
      </c>
    </row>
    <row r="253" spans="11:16">
      <c r="K253" s="36">
        <v>1223</v>
      </c>
      <c r="L253" s="36">
        <v>250</v>
      </c>
      <c r="M253" s="36">
        <v>4956</v>
      </c>
      <c r="N253" s="36">
        <v>4876</v>
      </c>
      <c r="O253" s="36">
        <v>5070</v>
      </c>
      <c r="P253" s="36">
        <v>26.41</v>
      </c>
    </row>
    <row r="254" spans="11:16">
      <c r="K254" s="36">
        <v>1224</v>
      </c>
      <c r="L254" s="36">
        <v>251</v>
      </c>
      <c r="M254" s="36">
        <v>4982</v>
      </c>
      <c r="N254" s="36">
        <v>4902</v>
      </c>
      <c r="O254" s="36">
        <v>5092</v>
      </c>
      <c r="P254" s="36">
        <v>26.54</v>
      </c>
    </row>
    <row r="255" spans="11:16">
      <c r="K255" s="36">
        <v>1225</v>
      </c>
      <c r="L255" s="36">
        <v>252</v>
      </c>
      <c r="M255" s="36">
        <v>5009</v>
      </c>
      <c r="N255" s="36">
        <v>4930</v>
      </c>
      <c r="O255" s="36">
        <v>5116</v>
      </c>
      <c r="P255" s="36">
        <v>26.65</v>
      </c>
    </row>
    <row r="256" spans="11:16">
      <c r="K256" s="36">
        <v>1226</v>
      </c>
      <c r="L256" s="36">
        <v>253</v>
      </c>
      <c r="M256" s="36">
        <v>5035</v>
      </c>
      <c r="N256" s="36">
        <v>4957</v>
      </c>
      <c r="O256" s="36">
        <v>5140</v>
      </c>
      <c r="P256" s="36">
        <v>26.76</v>
      </c>
    </row>
    <row r="257" spans="11:16">
      <c r="K257" s="36">
        <v>1227</v>
      </c>
      <c r="L257" s="36">
        <v>254</v>
      </c>
      <c r="M257" s="36">
        <v>5062</v>
      </c>
      <c r="N257" s="36">
        <v>4984</v>
      </c>
      <c r="O257" s="36">
        <v>5164</v>
      </c>
      <c r="P257" s="36">
        <v>26.86</v>
      </c>
    </row>
    <row r="258" spans="11:16">
      <c r="K258" s="36">
        <v>1228</v>
      </c>
      <c r="L258" s="36">
        <v>255</v>
      </c>
      <c r="M258" s="36">
        <v>5089</v>
      </c>
      <c r="N258" s="36">
        <v>5011</v>
      </c>
      <c r="O258" s="36">
        <v>5187</v>
      </c>
      <c r="P258" s="36">
        <v>26.95</v>
      </c>
    </row>
    <row r="259" spans="11:16">
      <c r="K259" s="36">
        <v>1229</v>
      </c>
      <c r="L259" s="36">
        <v>256</v>
      </c>
      <c r="M259" s="36">
        <v>5116</v>
      </c>
      <c r="N259" s="36">
        <v>5038</v>
      </c>
      <c r="O259" s="36">
        <v>5211</v>
      </c>
      <c r="P259" s="36">
        <v>27.03</v>
      </c>
    </row>
    <row r="260" spans="11:16">
      <c r="K260" s="36">
        <v>1230</v>
      </c>
      <c r="L260" s="36">
        <v>257</v>
      </c>
      <c r="M260" s="36">
        <v>5143</v>
      </c>
      <c r="N260" s="36">
        <v>5065</v>
      </c>
      <c r="O260" s="36">
        <v>5235</v>
      </c>
      <c r="P260" s="36">
        <v>27.1</v>
      </c>
    </row>
    <row r="261" spans="11:16">
      <c r="K261" s="36">
        <v>1231</v>
      </c>
      <c r="L261" s="36">
        <v>258</v>
      </c>
      <c r="M261" s="36">
        <v>5170</v>
      </c>
      <c r="N261" s="36">
        <v>5093</v>
      </c>
      <c r="O261" s="36">
        <v>5260</v>
      </c>
      <c r="P261" s="36">
        <v>27.16</v>
      </c>
    </row>
    <row r="262" spans="11:16">
      <c r="K262" s="36">
        <v>1232</v>
      </c>
      <c r="L262" s="36">
        <v>259</v>
      </c>
      <c r="M262" s="36">
        <v>5197</v>
      </c>
      <c r="N262" s="36">
        <v>5120</v>
      </c>
      <c r="O262" s="36">
        <v>5285</v>
      </c>
      <c r="P262" s="36">
        <v>27.22</v>
      </c>
    </row>
    <row r="263" spans="11:16">
      <c r="K263" s="36">
        <v>1233</v>
      </c>
      <c r="L263" s="36">
        <v>260</v>
      </c>
      <c r="M263" s="36">
        <v>5224</v>
      </c>
      <c r="N263" s="36">
        <v>5148</v>
      </c>
      <c r="O263" s="36">
        <v>5310</v>
      </c>
      <c r="P263" s="36">
        <v>27.27</v>
      </c>
    </row>
    <row r="264" spans="11:16">
      <c r="K264" s="36">
        <v>1234</v>
      </c>
      <c r="L264" s="36">
        <v>261</v>
      </c>
      <c r="M264" s="36">
        <v>5252</v>
      </c>
      <c r="N264" s="36">
        <v>5176</v>
      </c>
      <c r="O264" s="36">
        <v>5335</v>
      </c>
      <c r="P264" s="36">
        <v>27.31</v>
      </c>
    </row>
    <row r="265" spans="11:16">
      <c r="K265" s="36">
        <v>1235</v>
      </c>
      <c r="L265" s="36">
        <v>262</v>
      </c>
      <c r="M265" s="36">
        <v>5279</v>
      </c>
      <c r="N265" s="36">
        <v>5204</v>
      </c>
      <c r="O265" s="36">
        <v>5360</v>
      </c>
      <c r="P265" s="36">
        <v>27.34</v>
      </c>
    </row>
    <row r="266" spans="11:16">
      <c r="K266" s="36">
        <v>1236</v>
      </c>
      <c r="L266" s="36">
        <v>263</v>
      </c>
      <c r="M266" s="36">
        <v>5306</v>
      </c>
      <c r="N266" s="36">
        <v>5230</v>
      </c>
      <c r="O266" s="36">
        <v>5385</v>
      </c>
      <c r="P266" s="36">
        <v>27.36</v>
      </c>
    </row>
    <row r="267" spans="11:16">
      <c r="K267" s="36">
        <v>1237</v>
      </c>
      <c r="L267" s="36">
        <v>264</v>
      </c>
      <c r="M267" s="36">
        <v>5334</v>
      </c>
      <c r="N267" s="36">
        <v>5257</v>
      </c>
      <c r="O267" s="36">
        <v>5411</v>
      </c>
      <c r="P267" s="36">
        <v>27.37</v>
      </c>
    </row>
    <row r="268" spans="11:16">
      <c r="K268" s="36">
        <v>1238</v>
      </c>
      <c r="L268" s="36">
        <v>265</v>
      </c>
      <c r="M268" s="36">
        <v>5361</v>
      </c>
      <c r="N268" s="36">
        <v>5284</v>
      </c>
      <c r="O268" s="36">
        <v>5437</v>
      </c>
      <c r="P268" s="36">
        <v>27.38</v>
      </c>
    </row>
    <row r="269" spans="11:16">
      <c r="K269" s="36">
        <v>1239</v>
      </c>
      <c r="L269" s="36">
        <v>266</v>
      </c>
      <c r="M269" s="36">
        <v>5388</v>
      </c>
      <c r="N269" s="36">
        <v>5312</v>
      </c>
      <c r="O269" s="36">
        <v>5463</v>
      </c>
      <c r="P269" s="36">
        <v>27.37</v>
      </c>
    </row>
    <row r="270" spans="11:16">
      <c r="K270" s="36">
        <v>1240</v>
      </c>
      <c r="L270" s="36">
        <v>267</v>
      </c>
      <c r="M270" s="36">
        <v>5416</v>
      </c>
      <c r="N270" s="36">
        <v>5339</v>
      </c>
      <c r="O270" s="36">
        <v>5488</v>
      </c>
      <c r="P270" s="36">
        <v>27.36</v>
      </c>
    </row>
    <row r="271" spans="11:16">
      <c r="K271" s="36">
        <v>1241</v>
      </c>
      <c r="L271" s="36">
        <v>268</v>
      </c>
      <c r="M271" s="36">
        <v>5443</v>
      </c>
      <c r="N271" s="36">
        <v>5366</v>
      </c>
      <c r="O271" s="36">
        <v>5514</v>
      </c>
      <c r="P271" s="36">
        <v>27.34</v>
      </c>
    </row>
    <row r="272" spans="11:16">
      <c r="K272" s="36">
        <v>1242</v>
      </c>
      <c r="L272" s="36">
        <v>269</v>
      </c>
      <c r="M272" s="36">
        <v>5470</v>
      </c>
      <c r="N272" s="36">
        <v>5392</v>
      </c>
      <c r="O272" s="36">
        <v>5540</v>
      </c>
      <c r="P272" s="36">
        <v>27.31</v>
      </c>
    </row>
    <row r="273" spans="11:16">
      <c r="K273" s="36">
        <v>1243</v>
      </c>
      <c r="L273" s="36">
        <v>270</v>
      </c>
      <c r="M273" s="36">
        <v>5498</v>
      </c>
      <c r="N273" s="36">
        <v>5418</v>
      </c>
      <c r="O273" s="36">
        <v>5566</v>
      </c>
      <c r="P273" s="36">
        <v>27.28</v>
      </c>
    </row>
    <row r="274" spans="11:16">
      <c r="K274" s="36">
        <v>1244</v>
      </c>
      <c r="L274" s="36">
        <v>271</v>
      </c>
      <c r="M274" s="36">
        <v>5525</v>
      </c>
      <c r="N274" s="36">
        <v>5445</v>
      </c>
      <c r="O274" s="36">
        <v>5593</v>
      </c>
      <c r="P274" s="36">
        <v>27.23</v>
      </c>
    </row>
    <row r="275" spans="11:16">
      <c r="K275" s="36">
        <v>1245</v>
      </c>
      <c r="L275" s="36">
        <v>272</v>
      </c>
      <c r="M275" s="36">
        <v>5552</v>
      </c>
      <c r="N275" s="36">
        <v>5472</v>
      </c>
      <c r="O275" s="36">
        <v>5620</v>
      </c>
      <c r="P275" s="36">
        <v>27.19</v>
      </c>
    </row>
    <row r="276" spans="11:16">
      <c r="K276" s="36">
        <v>1246</v>
      </c>
      <c r="L276" s="36">
        <v>273</v>
      </c>
      <c r="M276" s="36">
        <v>5579</v>
      </c>
      <c r="N276" s="36">
        <v>5499</v>
      </c>
      <c r="O276" s="36">
        <v>5648</v>
      </c>
      <c r="P276" s="36">
        <v>27.14</v>
      </c>
    </row>
    <row r="277" spans="11:16">
      <c r="K277" s="36">
        <v>1247</v>
      </c>
      <c r="L277" s="36">
        <v>274</v>
      </c>
      <c r="M277" s="36">
        <v>5607</v>
      </c>
      <c r="N277" s="36">
        <v>5526</v>
      </c>
      <c r="O277" s="36">
        <v>5677</v>
      </c>
      <c r="P277" s="36">
        <v>27.1</v>
      </c>
    </row>
    <row r="278" spans="11:16">
      <c r="K278" s="36">
        <v>1248</v>
      </c>
      <c r="L278" s="36">
        <v>275</v>
      </c>
      <c r="M278" s="36">
        <v>5634</v>
      </c>
      <c r="N278" s="36">
        <v>5553</v>
      </c>
      <c r="O278" s="36">
        <v>5706</v>
      </c>
      <c r="P278" s="36">
        <v>27.06</v>
      </c>
    </row>
    <row r="279" spans="11:16">
      <c r="K279" s="36">
        <v>1249</v>
      </c>
      <c r="L279" s="36">
        <v>276</v>
      </c>
      <c r="M279" s="36">
        <v>5661</v>
      </c>
      <c r="N279" s="36">
        <v>5578</v>
      </c>
      <c r="O279" s="36">
        <v>5735</v>
      </c>
      <c r="P279" s="36">
        <v>27.01</v>
      </c>
    </row>
    <row r="280" spans="11:16">
      <c r="K280" s="36">
        <v>1250</v>
      </c>
      <c r="L280" s="36">
        <v>277</v>
      </c>
      <c r="M280" s="36">
        <v>5688</v>
      </c>
      <c r="N280" s="36">
        <v>5604</v>
      </c>
      <c r="O280" s="36">
        <v>5764</v>
      </c>
      <c r="P280" s="36">
        <v>26.97</v>
      </c>
    </row>
    <row r="281" spans="11:16">
      <c r="K281" s="36">
        <v>1251</v>
      </c>
      <c r="L281" s="36">
        <v>278</v>
      </c>
      <c r="M281" s="36">
        <v>5715</v>
      </c>
      <c r="N281" s="36">
        <v>5629</v>
      </c>
      <c r="O281" s="36">
        <v>5792</v>
      </c>
      <c r="P281" s="36">
        <v>26.93</v>
      </c>
    </row>
    <row r="282" spans="11:16">
      <c r="K282" s="36">
        <v>1252</v>
      </c>
      <c r="L282" s="36">
        <v>279</v>
      </c>
      <c r="M282" s="36">
        <v>5742</v>
      </c>
      <c r="N282" s="36">
        <v>5655</v>
      </c>
      <c r="O282" s="36">
        <v>5821</v>
      </c>
      <c r="P282" s="36">
        <v>26.89</v>
      </c>
    </row>
    <row r="283" spans="11:16">
      <c r="K283" s="36">
        <v>1253</v>
      </c>
      <c r="L283" s="36">
        <v>280</v>
      </c>
      <c r="M283" s="36">
        <v>5769</v>
      </c>
      <c r="N283" s="36">
        <v>5680</v>
      </c>
      <c r="O283" s="36">
        <v>5849</v>
      </c>
      <c r="P283" s="36">
        <v>26.85</v>
      </c>
    </row>
    <row r="284" spans="11:16">
      <c r="K284" s="36">
        <v>1254</v>
      </c>
      <c r="L284" s="36">
        <v>281</v>
      </c>
      <c r="M284" s="36">
        <v>5795</v>
      </c>
      <c r="N284" s="36">
        <v>5706</v>
      </c>
      <c r="O284" s="36">
        <v>5878</v>
      </c>
      <c r="P284" s="36">
        <v>26.81</v>
      </c>
    </row>
    <row r="285" spans="11:16">
      <c r="K285" s="36">
        <v>1255</v>
      </c>
      <c r="L285" s="36">
        <v>282</v>
      </c>
      <c r="M285" s="36">
        <v>5822</v>
      </c>
      <c r="N285" s="36">
        <v>5729</v>
      </c>
      <c r="O285" s="36">
        <v>5906</v>
      </c>
      <c r="P285" s="36">
        <v>26.77</v>
      </c>
    </row>
    <row r="286" spans="11:16">
      <c r="K286" s="36">
        <v>1256</v>
      </c>
      <c r="L286" s="36">
        <v>283</v>
      </c>
      <c r="M286" s="36">
        <v>5849</v>
      </c>
      <c r="N286" s="36">
        <v>5754</v>
      </c>
      <c r="O286" s="36">
        <v>5935</v>
      </c>
      <c r="P286" s="36">
        <v>26.73</v>
      </c>
    </row>
    <row r="287" spans="11:16">
      <c r="K287" s="36">
        <v>1257</v>
      </c>
      <c r="L287" s="36">
        <v>284</v>
      </c>
      <c r="M287" s="36">
        <v>5876</v>
      </c>
      <c r="N287" s="36">
        <v>5778</v>
      </c>
      <c r="O287" s="36">
        <v>5963</v>
      </c>
      <c r="P287" s="36">
        <v>26.69</v>
      </c>
    </row>
    <row r="288" spans="11:16">
      <c r="K288" s="36">
        <v>1258</v>
      </c>
      <c r="L288" s="36">
        <v>285</v>
      </c>
      <c r="M288" s="36">
        <v>5902</v>
      </c>
      <c r="N288" s="36">
        <v>5802</v>
      </c>
      <c r="O288" s="36">
        <v>5991</v>
      </c>
      <c r="P288" s="36">
        <v>26.65</v>
      </c>
    </row>
    <row r="289" spans="11:16">
      <c r="K289" s="36">
        <v>1259</v>
      </c>
      <c r="L289" s="36">
        <v>286</v>
      </c>
      <c r="M289" s="36">
        <v>5929</v>
      </c>
      <c r="N289" s="36">
        <v>5827</v>
      </c>
      <c r="O289" s="36">
        <v>6019</v>
      </c>
      <c r="P289" s="36">
        <v>26.61</v>
      </c>
    </row>
    <row r="290" spans="11:16">
      <c r="K290" s="36">
        <v>1260</v>
      </c>
      <c r="L290" s="36">
        <v>287</v>
      </c>
      <c r="M290" s="36">
        <v>5956</v>
      </c>
      <c r="N290" s="36">
        <v>5852</v>
      </c>
      <c r="O290" s="36">
        <v>6047</v>
      </c>
      <c r="P290" s="36">
        <v>26.57</v>
      </c>
    </row>
    <row r="291" spans="11:16">
      <c r="K291" s="36">
        <v>1261</v>
      </c>
      <c r="L291" s="36">
        <v>288</v>
      </c>
      <c r="M291" s="36">
        <v>5982</v>
      </c>
      <c r="N291" s="36">
        <v>5877</v>
      </c>
      <c r="O291" s="36">
        <v>6076</v>
      </c>
      <c r="P291" s="36">
        <v>26.54</v>
      </c>
    </row>
    <row r="292" spans="11:16">
      <c r="K292" s="36">
        <v>1262</v>
      </c>
      <c r="L292" s="36">
        <v>289</v>
      </c>
      <c r="M292" s="36">
        <v>6009</v>
      </c>
      <c r="N292" s="36">
        <v>5901</v>
      </c>
      <c r="O292" s="36">
        <v>6104</v>
      </c>
      <c r="P292" s="36">
        <v>26.5</v>
      </c>
    </row>
    <row r="293" spans="11:16">
      <c r="K293" s="36">
        <v>1263</v>
      </c>
      <c r="L293" s="36">
        <v>290</v>
      </c>
      <c r="M293" s="36">
        <v>6035</v>
      </c>
      <c r="N293" s="36">
        <v>5926</v>
      </c>
      <c r="O293" s="36">
        <v>6132</v>
      </c>
      <c r="P293" s="36">
        <v>26.46</v>
      </c>
    </row>
    <row r="294" spans="11:16">
      <c r="K294" s="36">
        <v>1264</v>
      </c>
      <c r="L294" s="36">
        <v>291</v>
      </c>
      <c r="M294" s="36">
        <v>6062</v>
      </c>
      <c r="N294" s="36">
        <v>5951</v>
      </c>
      <c r="O294" s="36">
        <v>6160</v>
      </c>
      <c r="P294" s="36">
        <v>26.43</v>
      </c>
    </row>
    <row r="295" spans="11:16">
      <c r="K295" s="36">
        <v>1265</v>
      </c>
      <c r="L295" s="36">
        <v>292</v>
      </c>
      <c r="M295" s="36">
        <v>6088</v>
      </c>
      <c r="N295" s="36">
        <v>5974</v>
      </c>
      <c r="O295" s="36">
        <v>6188</v>
      </c>
      <c r="P295" s="36">
        <v>26.39</v>
      </c>
    </row>
    <row r="296" spans="11:16">
      <c r="K296" s="36">
        <v>1266</v>
      </c>
      <c r="L296" s="36">
        <v>293</v>
      </c>
      <c r="M296" s="36">
        <v>6115</v>
      </c>
      <c r="N296" s="36">
        <v>5999</v>
      </c>
      <c r="O296" s="36">
        <v>6216</v>
      </c>
      <c r="P296" s="36">
        <v>26.36</v>
      </c>
    </row>
    <row r="297" spans="11:16">
      <c r="K297" s="36">
        <v>1267</v>
      </c>
      <c r="L297" s="36">
        <v>294</v>
      </c>
      <c r="M297" s="36">
        <v>6141</v>
      </c>
      <c r="N297" s="36">
        <v>6022</v>
      </c>
      <c r="O297" s="36">
        <v>6244</v>
      </c>
      <c r="P297" s="36">
        <v>26.32</v>
      </c>
    </row>
    <row r="298" spans="11:16">
      <c r="K298" s="36">
        <v>1268</v>
      </c>
      <c r="L298" s="36">
        <v>295</v>
      </c>
      <c r="M298" s="36">
        <v>6167</v>
      </c>
      <c r="N298" s="36">
        <v>6046</v>
      </c>
      <c r="O298" s="36">
        <v>6271</v>
      </c>
      <c r="P298" s="36">
        <v>26.29</v>
      </c>
    </row>
    <row r="299" spans="11:16">
      <c r="K299" s="36">
        <v>1269</v>
      </c>
      <c r="L299" s="36">
        <v>296</v>
      </c>
      <c r="M299" s="36">
        <v>6193</v>
      </c>
      <c r="N299" s="36">
        <v>6072</v>
      </c>
      <c r="O299" s="36">
        <v>6299</v>
      </c>
      <c r="P299" s="36">
        <v>26.26</v>
      </c>
    </row>
    <row r="300" spans="11:16">
      <c r="K300" s="36">
        <v>1270</v>
      </c>
      <c r="L300" s="36">
        <v>297</v>
      </c>
      <c r="M300" s="36">
        <v>6220</v>
      </c>
      <c r="N300" s="36">
        <v>6095</v>
      </c>
      <c r="O300" s="36">
        <v>6327</v>
      </c>
      <c r="P300" s="36">
        <v>26.23</v>
      </c>
    </row>
    <row r="301" spans="11:16">
      <c r="K301" s="36">
        <v>1271</v>
      </c>
      <c r="L301" s="36">
        <v>298</v>
      </c>
      <c r="M301" s="36">
        <v>6246</v>
      </c>
      <c r="N301" s="36">
        <v>6121</v>
      </c>
      <c r="O301" s="36">
        <v>6354</v>
      </c>
      <c r="P301" s="36">
        <v>26.19</v>
      </c>
    </row>
    <row r="302" spans="11:16">
      <c r="K302" s="36">
        <v>1272</v>
      </c>
      <c r="L302" s="36">
        <v>299</v>
      </c>
      <c r="M302" s="36">
        <v>6272</v>
      </c>
      <c r="N302" s="36">
        <v>6145</v>
      </c>
      <c r="O302" s="36">
        <v>6381</v>
      </c>
      <c r="P302" s="36">
        <v>26.16</v>
      </c>
    </row>
    <row r="303" spans="11:16">
      <c r="K303" s="36">
        <v>1273</v>
      </c>
      <c r="L303" s="36">
        <v>300</v>
      </c>
      <c r="M303" s="36">
        <v>6298</v>
      </c>
      <c r="N303" s="36">
        <v>6170</v>
      </c>
      <c r="O303" s="36">
        <v>6409</v>
      </c>
      <c r="P303" s="36">
        <v>26.13</v>
      </c>
    </row>
    <row r="304" spans="11:16">
      <c r="K304" s="36">
        <v>1274</v>
      </c>
      <c r="L304" s="36">
        <v>301</v>
      </c>
      <c r="M304" s="36">
        <v>6324</v>
      </c>
      <c r="N304" s="36">
        <v>6195</v>
      </c>
      <c r="O304" s="36">
        <v>6436</v>
      </c>
      <c r="P304" s="36">
        <v>26.1</v>
      </c>
    </row>
    <row r="305" spans="11:16">
      <c r="K305" s="36">
        <v>1275</v>
      </c>
      <c r="L305" s="36">
        <v>302</v>
      </c>
      <c r="M305" s="36">
        <v>6351</v>
      </c>
      <c r="N305" s="36">
        <v>6220</v>
      </c>
      <c r="O305" s="36">
        <v>6464</v>
      </c>
      <c r="P305" s="36">
        <v>26.07</v>
      </c>
    </row>
    <row r="306" spans="11:16">
      <c r="K306" s="36">
        <v>1276</v>
      </c>
      <c r="L306" s="36">
        <v>303</v>
      </c>
      <c r="M306" s="36">
        <v>6377</v>
      </c>
      <c r="N306" s="36">
        <v>6245</v>
      </c>
      <c r="O306" s="36">
        <v>6491</v>
      </c>
      <c r="P306" s="36">
        <v>26.04</v>
      </c>
    </row>
    <row r="307" spans="11:16">
      <c r="K307" s="36">
        <v>1277</v>
      </c>
      <c r="L307" s="36">
        <v>304</v>
      </c>
      <c r="M307" s="36">
        <v>6403</v>
      </c>
      <c r="N307" s="36">
        <v>6271</v>
      </c>
      <c r="O307" s="36">
        <v>6519</v>
      </c>
      <c r="P307" s="36">
        <v>26.01</v>
      </c>
    </row>
    <row r="308" spans="11:16">
      <c r="K308" s="36">
        <v>1278</v>
      </c>
      <c r="L308" s="36">
        <v>305</v>
      </c>
      <c r="M308" s="36">
        <v>6429</v>
      </c>
      <c r="N308" s="36">
        <v>6296</v>
      </c>
      <c r="O308" s="36">
        <v>6546</v>
      </c>
      <c r="P308" s="36">
        <v>25.98</v>
      </c>
    </row>
    <row r="309" spans="11:16">
      <c r="K309" s="36">
        <v>1279</v>
      </c>
      <c r="L309" s="36">
        <v>306</v>
      </c>
      <c r="M309" s="36">
        <v>6455</v>
      </c>
      <c r="N309" s="36">
        <v>6321</v>
      </c>
      <c r="O309" s="36">
        <v>6574</v>
      </c>
      <c r="P309" s="36">
        <v>25.96</v>
      </c>
    </row>
    <row r="310" spans="11:16">
      <c r="K310" s="36">
        <v>1280</v>
      </c>
      <c r="L310" s="36">
        <v>307</v>
      </c>
      <c r="M310" s="36">
        <v>6481</v>
      </c>
      <c r="N310" s="36">
        <v>6346</v>
      </c>
      <c r="O310" s="36">
        <v>6601</v>
      </c>
      <c r="P310" s="36">
        <v>25.93</v>
      </c>
    </row>
    <row r="311" spans="11:16">
      <c r="K311" s="36">
        <v>1281</v>
      </c>
      <c r="L311" s="36">
        <v>308</v>
      </c>
      <c r="M311" s="36">
        <v>6507</v>
      </c>
      <c r="N311" s="36">
        <v>6371</v>
      </c>
      <c r="O311" s="36">
        <v>6629</v>
      </c>
      <c r="P311" s="36">
        <v>25.9</v>
      </c>
    </row>
    <row r="312" spans="11:16">
      <c r="K312" s="36">
        <v>1282</v>
      </c>
      <c r="L312" s="36">
        <v>309</v>
      </c>
      <c r="M312" s="36">
        <v>6532</v>
      </c>
      <c r="N312" s="36">
        <v>6396</v>
      </c>
      <c r="O312" s="36">
        <v>6656</v>
      </c>
      <c r="P312" s="36">
        <v>25.88</v>
      </c>
    </row>
    <row r="313" spans="11:16">
      <c r="K313" s="36">
        <v>1283</v>
      </c>
      <c r="L313" s="36">
        <v>310</v>
      </c>
      <c r="M313" s="36">
        <v>6558</v>
      </c>
      <c r="N313" s="36">
        <v>6421</v>
      </c>
      <c r="O313" s="36">
        <v>6684</v>
      </c>
      <c r="P313" s="36">
        <v>25.85</v>
      </c>
    </row>
    <row r="314" spans="11:16">
      <c r="K314" s="36">
        <v>1284</v>
      </c>
      <c r="L314" s="36">
        <v>311</v>
      </c>
      <c r="M314" s="36">
        <v>6584</v>
      </c>
      <c r="N314" s="36">
        <v>6447</v>
      </c>
      <c r="O314" s="36">
        <v>6712</v>
      </c>
      <c r="P314" s="36">
        <v>25.82</v>
      </c>
    </row>
    <row r="315" spans="11:16">
      <c r="K315" s="36">
        <v>1285</v>
      </c>
      <c r="L315" s="36">
        <v>312</v>
      </c>
      <c r="M315" s="36">
        <v>6610</v>
      </c>
      <c r="N315" s="36">
        <v>6472</v>
      </c>
      <c r="O315" s="36">
        <v>6740</v>
      </c>
      <c r="P315" s="36">
        <v>25.8</v>
      </c>
    </row>
    <row r="316" spans="11:16">
      <c r="K316" s="36">
        <v>1286</v>
      </c>
      <c r="L316" s="36">
        <v>313</v>
      </c>
      <c r="M316" s="36">
        <v>6636</v>
      </c>
      <c r="N316" s="36">
        <v>6497</v>
      </c>
      <c r="O316" s="36">
        <v>6768</v>
      </c>
      <c r="P316" s="36">
        <v>25.77</v>
      </c>
    </row>
    <row r="317" spans="11:16">
      <c r="K317" s="36">
        <v>1287</v>
      </c>
      <c r="L317" s="36">
        <v>314</v>
      </c>
      <c r="M317" s="36">
        <v>6662</v>
      </c>
      <c r="N317" s="36">
        <v>6523</v>
      </c>
      <c r="O317" s="36">
        <v>6796</v>
      </c>
      <c r="P317" s="36">
        <v>25.75</v>
      </c>
    </row>
    <row r="318" spans="11:16">
      <c r="K318" s="36">
        <v>1288</v>
      </c>
      <c r="L318" s="36">
        <v>315</v>
      </c>
      <c r="M318" s="36">
        <v>6687</v>
      </c>
      <c r="N318" s="36">
        <v>6548</v>
      </c>
      <c r="O318" s="36">
        <v>6823</v>
      </c>
      <c r="P318" s="36">
        <v>25.73</v>
      </c>
    </row>
    <row r="319" spans="11:16">
      <c r="K319" s="36">
        <v>1289</v>
      </c>
      <c r="L319" s="36">
        <v>316</v>
      </c>
      <c r="M319" s="36">
        <v>6713</v>
      </c>
      <c r="N319" s="36">
        <v>6572</v>
      </c>
      <c r="O319" s="36">
        <v>6851</v>
      </c>
      <c r="P319" s="36">
        <v>25.7</v>
      </c>
    </row>
    <row r="320" spans="11:16">
      <c r="K320" s="36">
        <v>1290</v>
      </c>
      <c r="L320" s="36">
        <v>317</v>
      </c>
      <c r="M320" s="36">
        <v>6739</v>
      </c>
      <c r="N320" s="36">
        <v>6598</v>
      </c>
      <c r="O320" s="36">
        <v>6879</v>
      </c>
      <c r="P320" s="36">
        <v>25.68</v>
      </c>
    </row>
    <row r="321" spans="11:16">
      <c r="K321" s="36">
        <v>1291</v>
      </c>
      <c r="L321" s="36">
        <v>318</v>
      </c>
      <c r="M321" s="36">
        <v>6764</v>
      </c>
      <c r="N321" s="36">
        <v>6623</v>
      </c>
      <c r="O321" s="36">
        <v>6907</v>
      </c>
      <c r="P321" s="36">
        <v>25.66</v>
      </c>
    </row>
    <row r="322" spans="11:16">
      <c r="K322" s="36">
        <v>1292</v>
      </c>
      <c r="L322" s="36">
        <v>319</v>
      </c>
      <c r="M322" s="36">
        <v>6790</v>
      </c>
      <c r="N322" s="36">
        <v>6649</v>
      </c>
      <c r="O322" s="36">
        <v>6935</v>
      </c>
      <c r="P322" s="36">
        <v>25.64</v>
      </c>
    </row>
    <row r="323" spans="11:16">
      <c r="K323" s="36">
        <v>1293</v>
      </c>
      <c r="L323" s="36">
        <v>320</v>
      </c>
      <c r="M323" s="36">
        <v>6816</v>
      </c>
      <c r="N323" s="36">
        <v>6674</v>
      </c>
      <c r="O323" s="36">
        <v>6963</v>
      </c>
      <c r="P323" s="36">
        <v>25.62</v>
      </c>
    </row>
    <row r="324" spans="11:16">
      <c r="K324" s="36">
        <v>1294</v>
      </c>
      <c r="L324" s="36">
        <v>321</v>
      </c>
      <c r="M324" s="36">
        <v>6841</v>
      </c>
      <c r="N324" s="36">
        <v>6699</v>
      </c>
      <c r="O324" s="36">
        <v>6990</v>
      </c>
      <c r="P324" s="36">
        <v>25.6</v>
      </c>
    </row>
    <row r="325" spans="11:16">
      <c r="K325" s="36">
        <v>1295</v>
      </c>
      <c r="L325" s="36">
        <v>322</v>
      </c>
      <c r="M325" s="36">
        <v>6867</v>
      </c>
      <c r="N325" s="36">
        <v>6724</v>
      </c>
      <c r="O325" s="36">
        <v>7019</v>
      </c>
      <c r="P325" s="36">
        <v>25.58</v>
      </c>
    </row>
    <row r="326" spans="11:16">
      <c r="K326" s="36">
        <v>1296</v>
      </c>
      <c r="L326" s="36">
        <v>323</v>
      </c>
      <c r="M326" s="36">
        <v>6893</v>
      </c>
      <c r="N326" s="36">
        <v>6748</v>
      </c>
      <c r="O326" s="36">
        <v>7047</v>
      </c>
      <c r="P326" s="36">
        <v>25.56</v>
      </c>
    </row>
    <row r="327" spans="11:16">
      <c r="K327" s="36">
        <v>1297</v>
      </c>
      <c r="L327" s="36">
        <v>324</v>
      </c>
      <c r="M327" s="36">
        <v>6918</v>
      </c>
      <c r="N327" s="36">
        <v>6772</v>
      </c>
      <c r="O327" s="36">
        <v>7075</v>
      </c>
      <c r="P327" s="36">
        <v>25.54</v>
      </c>
    </row>
    <row r="328" spans="11:16">
      <c r="K328" s="36">
        <v>1298</v>
      </c>
      <c r="L328" s="36">
        <v>325</v>
      </c>
      <c r="M328" s="36">
        <v>6944</v>
      </c>
      <c r="N328" s="36">
        <v>6797</v>
      </c>
      <c r="O328" s="36">
        <v>7102</v>
      </c>
      <c r="P328" s="36">
        <v>25.52</v>
      </c>
    </row>
    <row r="329" spans="11:16">
      <c r="K329" s="36">
        <v>1299</v>
      </c>
      <c r="L329" s="36">
        <v>326</v>
      </c>
      <c r="M329" s="36">
        <v>6969</v>
      </c>
      <c r="N329" s="36">
        <v>6821</v>
      </c>
      <c r="O329" s="36">
        <v>7130</v>
      </c>
      <c r="P329" s="36">
        <v>25.5</v>
      </c>
    </row>
    <row r="330" spans="11:16">
      <c r="K330" s="36">
        <v>1300</v>
      </c>
      <c r="L330" s="36">
        <v>327</v>
      </c>
      <c r="M330" s="36">
        <v>6995</v>
      </c>
      <c r="N330" s="36">
        <v>6845</v>
      </c>
      <c r="O330" s="36">
        <v>7158</v>
      </c>
      <c r="P330" s="36">
        <v>25.49</v>
      </c>
    </row>
    <row r="331" spans="11:16">
      <c r="K331" s="36">
        <v>1301</v>
      </c>
      <c r="L331" s="36">
        <v>328</v>
      </c>
      <c r="M331" s="36">
        <v>7020</v>
      </c>
      <c r="N331" s="36">
        <v>6869</v>
      </c>
      <c r="O331" s="36">
        <v>7186</v>
      </c>
      <c r="P331" s="36">
        <v>25.47</v>
      </c>
    </row>
    <row r="332" spans="11:16">
      <c r="K332" s="36">
        <v>1302</v>
      </c>
      <c r="L332" s="36">
        <v>329</v>
      </c>
      <c r="M332" s="36">
        <v>7046</v>
      </c>
      <c r="N332" s="36">
        <v>6893</v>
      </c>
      <c r="O332" s="36">
        <v>7214</v>
      </c>
      <c r="P332" s="36">
        <v>25.45</v>
      </c>
    </row>
    <row r="333" spans="11:16">
      <c r="K333" s="36">
        <v>1303</v>
      </c>
      <c r="L333" s="36">
        <v>330</v>
      </c>
      <c r="M333" s="36">
        <v>7071</v>
      </c>
      <c r="N333" s="36">
        <v>6918</v>
      </c>
      <c r="O333" s="36">
        <v>7243</v>
      </c>
      <c r="P333" s="36">
        <v>25.44</v>
      </c>
    </row>
    <row r="334" spans="11:16">
      <c r="K334" s="36">
        <v>1304</v>
      </c>
      <c r="L334" s="36">
        <v>331</v>
      </c>
      <c r="M334" s="36">
        <v>7096</v>
      </c>
      <c r="N334" s="36">
        <v>6942</v>
      </c>
      <c r="O334" s="36">
        <v>7271</v>
      </c>
      <c r="P334" s="36">
        <v>25.42</v>
      </c>
    </row>
    <row r="335" spans="11:16">
      <c r="K335" s="36">
        <v>1305</v>
      </c>
      <c r="L335" s="36">
        <v>332</v>
      </c>
      <c r="M335" s="36">
        <v>7122</v>
      </c>
      <c r="N335" s="36">
        <v>6966</v>
      </c>
      <c r="O335" s="36">
        <v>7299</v>
      </c>
      <c r="P335" s="36">
        <v>25.41</v>
      </c>
    </row>
    <row r="336" spans="11:16">
      <c r="K336" s="36">
        <v>1306</v>
      </c>
      <c r="L336" s="36">
        <v>333</v>
      </c>
      <c r="M336" s="36">
        <v>7147</v>
      </c>
      <c r="N336" s="36">
        <v>6990</v>
      </c>
      <c r="O336" s="36">
        <v>7326</v>
      </c>
      <c r="P336" s="36">
        <v>25.39</v>
      </c>
    </row>
    <row r="337" spans="11:16">
      <c r="K337" s="36">
        <v>1307</v>
      </c>
      <c r="L337" s="36">
        <v>334</v>
      </c>
      <c r="M337" s="36">
        <v>7173</v>
      </c>
      <c r="N337" s="36">
        <v>7014</v>
      </c>
      <c r="O337" s="36">
        <v>7355</v>
      </c>
      <c r="P337" s="36">
        <v>25.38</v>
      </c>
    </row>
    <row r="338" spans="11:16">
      <c r="K338" s="36">
        <v>1308</v>
      </c>
      <c r="L338" s="36">
        <v>335</v>
      </c>
      <c r="M338" s="36">
        <v>7198</v>
      </c>
      <c r="N338" s="36">
        <v>7038</v>
      </c>
      <c r="O338" s="36">
        <v>7383</v>
      </c>
      <c r="P338" s="36">
        <v>25.37</v>
      </c>
    </row>
    <row r="339" spans="11:16">
      <c r="K339" s="36">
        <v>1309</v>
      </c>
      <c r="L339" s="36">
        <v>336</v>
      </c>
      <c r="M339" s="36">
        <v>7223</v>
      </c>
      <c r="N339" s="36">
        <v>7062</v>
      </c>
      <c r="O339" s="36">
        <v>7410</v>
      </c>
      <c r="P339" s="36">
        <v>25.35</v>
      </c>
    </row>
    <row r="340" spans="11:16">
      <c r="K340" s="36">
        <v>1310</v>
      </c>
      <c r="L340" s="36">
        <v>337</v>
      </c>
      <c r="M340" s="36">
        <v>7249</v>
      </c>
      <c r="N340" s="36">
        <v>7086</v>
      </c>
      <c r="O340" s="36">
        <v>7439</v>
      </c>
      <c r="P340" s="36">
        <v>25.34</v>
      </c>
    </row>
    <row r="341" spans="11:16">
      <c r="K341" s="36">
        <v>1311</v>
      </c>
      <c r="L341" s="36">
        <v>338</v>
      </c>
      <c r="M341" s="36">
        <v>7274</v>
      </c>
      <c r="N341" s="36">
        <v>7109</v>
      </c>
      <c r="O341" s="36">
        <v>7467</v>
      </c>
      <c r="P341" s="36">
        <v>25.33</v>
      </c>
    </row>
    <row r="342" spans="11:16">
      <c r="K342" s="36">
        <v>1312</v>
      </c>
      <c r="L342" s="36">
        <v>339</v>
      </c>
      <c r="M342" s="36">
        <v>7299</v>
      </c>
      <c r="N342" s="36">
        <v>7133</v>
      </c>
      <c r="O342" s="36">
        <v>7496</v>
      </c>
      <c r="P342" s="36">
        <v>25.32</v>
      </c>
    </row>
    <row r="343" spans="11:16">
      <c r="K343" s="36">
        <v>1313</v>
      </c>
      <c r="L343" s="36">
        <v>340</v>
      </c>
      <c r="M343" s="36">
        <v>7325</v>
      </c>
      <c r="N343" s="36">
        <v>7157</v>
      </c>
      <c r="O343" s="36">
        <v>7523</v>
      </c>
      <c r="P343" s="36">
        <v>25.31</v>
      </c>
    </row>
    <row r="344" spans="11:16">
      <c r="K344" s="36">
        <v>1314</v>
      </c>
      <c r="L344" s="36">
        <v>341</v>
      </c>
      <c r="M344" s="36">
        <v>7350</v>
      </c>
      <c r="N344" s="36">
        <v>7180</v>
      </c>
      <c r="O344" s="36">
        <v>7552</v>
      </c>
      <c r="P344" s="36">
        <v>25.3</v>
      </c>
    </row>
    <row r="345" spans="11:16">
      <c r="K345" s="36">
        <v>1315</v>
      </c>
      <c r="L345" s="36">
        <v>342</v>
      </c>
      <c r="M345" s="36">
        <v>7375</v>
      </c>
      <c r="N345" s="36">
        <v>7204</v>
      </c>
      <c r="O345" s="36">
        <v>7580</v>
      </c>
      <c r="P345" s="36">
        <v>25.29</v>
      </c>
    </row>
    <row r="346" spans="11:16">
      <c r="K346" s="36">
        <v>1316</v>
      </c>
      <c r="L346" s="36">
        <v>343</v>
      </c>
      <c r="M346" s="36">
        <v>7401</v>
      </c>
      <c r="N346" s="36">
        <v>7228</v>
      </c>
      <c r="O346" s="36">
        <v>7608</v>
      </c>
      <c r="P346" s="36">
        <v>25.28</v>
      </c>
    </row>
    <row r="347" spans="11:16">
      <c r="K347" s="36">
        <v>1317</v>
      </c>
      <c r="L347" s="36">
        <v>344</v>
      </c>
      <c r="M347" s="36">
        <v>7426</v>
      </c>
      <c r="N347" s="36">
        <v>7251</v>
      </c>
      <c r="O347" s="36">
        <v>7637</v>
      </c>
      <c r="P347" s="36">
        <v>25.27</v>
      </c>
    </row>
    <row r="348" spans="11:16">
      <c r="K348" s="36">
        <v>1318</v>
      </c>
      <c r="L348" s="36">
        <v>345</v>
      </c>
      <c r="M348" s="36">
        <v>7451</v>
      </c>
      <c r="N348" s="36">
        <v>7274</v>
      </c>
      <c r="O348" s="36">
        <v>7665</v>
      </c>
      <c r="P348" s="36">
        <v>25.26</v>
      </c>
    </row>
    <row r="349" spans="11:16">
      <c r="K349" s="36">
        <v>1319</v>
      </c>
      <c r="L349" s="36">
        <v>346</v>
      </c>
      <c r="M349" s="36">
        <v>7476</v>
      </c>
      <c r="N349" s="36">
        <v>7296</v>
      </c>
      <c r="O349" s="36">
        <v>7694</v>
      </c>
      <c r="P349" s="36">
        <v>25.25</v>
      </c>
    </row>
    <row r="350" spans="11:16">
      <c r="K350" s="36">
        <v>1320</v>
      </c>
      <c r="L350" s="36">
        <v>347</v>
      </c>
      <c r="M350" s="36">
        <v>7502</v>
      </c>
      <c r="N350" s="36">
        <v>7319</v>
      </c>
      <c r="O350" s="36">
        <v>7723</v>
      </c>
      <c r="P350" s="36">
        <v>25.24</v>
      </c>
    </row>
    <row r="351" spans="11:16">
      <c r="K351" s="36">
        <v>1321</v>
      </c>
      <c r="L351" s="36">
        <v>348</v>
      </c>
      <c r="M351" s="36">
        <v>7527</v>
      </c>
      <c r="N351" s="36">
        <v>7341</v>
      </c>
      <c r="O351" s="36">
        <v>7751</v>
      </c>
      <c r="P351" s="36">
        <v>25.24</v>
      </c>
    </row>
    <row r="352" spans="11:16">
      <c r="K352" s="36">
        <v>1322</v>
      </c>
      <c r="L352" s="36">
        <v>349</v>
      </c>
      <c r="M352" s="36">
        <v>7552</v>
      </c>
      <c r="N352" s="36">
        <v>7364</v>
      </c>
      <c r="O352" s="36">
        <v>7779</v>
      </c>
      <c r="P352" s="36">
        <v>25.23</v>
      </c>
    </row>
    <row r="353" spans="11:16">
      <c r="K353" s="36">
        <v>1323</v>
      </c>
      <c r="L353" s="36">
        <v>350</v>
      </c>
      <c r="M353" s="36">
        <v>7577</v>
      </c>
      <c r="N353" s="36">
        <v>7386</v>
      </c>
      <c r="O353" s="36">
        <v>7808</v>
      </c>
      <c r="P353" s="36">
        <v>25.23</v>
      </c>
    </row>
    <row r="354" spans="11:16">
      <c r="K354" s="36">
        <v>1324</v>
      </c>
      <c r="L354" s="36">
        <v>351</v>
      </c>
      <c r="M354" s="36">
        <v>7603</v>
      </c>
      <c r="N354" s="36">
        <v>7408</v>
      </c>
      <c r="O354" s="36">
        <v>7837</v>
      </c>
      <c r="P354" s="36">
        <v>25.22</v>
      </c>
    </row>
    <row r="355" spans="11:16">
      <c r="K355" s="36">
        <v>1325</v>
      </c>
      <c r="L355" s="36">
        <v>352</v>
      </c>
      <c r="M355" s="36">
        <v>7628</v>
      </c>
      <c r="N355" s="36">
        <v>7430</v>
      </c>
      <c r="O355" s="36">
        <v>7866</v>
      </c>
      <c r="P355" s="36">
        <v>25.22</v>
      </c>
    </row>
    <row r="356" spans="11:16">
      <c r="K356" s="36">
        <v>1326</v>
      </c>
      <c r="L356" s="36">
        <v>353</v>
      </c>
      <c r="M356" s="36">
        <v>7653</v>
      </c>
      <c r="N356" s="36">
        <v>7452</v>
      </c>
      <c r="O356" s="36">
        <v>7896</v>
      </c>
      <c r="P356" s="36">
        <v>25.21</v>
      </c>
    </row>
    <row r="357" spans="11:16">
      <c r="K357" s="36">
        <v>1327</v>
      </c>
      <c r="L357" s="36">
        <v>354</v>
      </c>
      <c r="M357" s="36">
        <v>7678</v>
      </c>
      <c r="N357" s="36">
        <v>7474</v>
      </c>
      <c r="O357" s="36">
        <v>7924</v>
      </c>
      <c r="P357" s="36">
        <v>25.21</v>
      </c>
    </row>
    <row r="358" spans="11:16">
      <c r="K358" s="36">
        <v>1328</v>
      </c>
      <c r="L358" s="36">
        <v>355</v>
      </c>
      <c r="M358" s="36">
        <v>7704</v>
      </c>
      <c r="N358" s="36">
        <v>7496</v>
      </c>
      <c r="O358" s="36">
        <v>7953</v>
      </c>
      <c r="P358" s="36">
        <v>25.21</v>
      </c>
    </row>
    <row r="359" spans="11:16">
      <c r="K359" s="36">
        <v>1329</v>
      </c>
      <c r="L359" s="36">
        <v>356</v>
      </c>
      <c r="M359" s="36">
        <v>7729</v>
      </c>
      <c r="N359" s="36">
        <v>7517</v>
      </c>
      <c r="O359" s="36">
        <v>7983</v>
      </c>
      <c r="P359" s="36">
        <v>25.2</v>
      </c>
    </row>
    <row r="360" spans="11:16">
      <c r="K360" s="36">
        <v>1330</v>
      </c>
      <c r="L360" s="36">
        <v>357</v>
      </c>
      <c r="M360" s="36">
        <v>7754</v>
      </c>
      <c r="N360" s="36">
        <v>7539</v>
      </c>
      <c r="O360" s="36">
        <v>8012</v>
      </c>
      <c r="P360" s="36">
        <v>25.2</v>
      </c>
    </row>
    <row r="361" spans="11:16">
      <c r="K361" s="36">
        <v>1331</v>
      </c>
      <c r="L361" s="36">
        <v>358</v>
      </c>
      <c r="M361" s="36">
        <v>7779</v>
      </c>
      <c r="N361" s="36">
        <v>7560</v>
      </c>
      <c r="O361" s="36">
        <v>8040</v>
      </c>
      <c r="P361" s="36">
        <v>25.2</v>
      </c>
    </row>
    <row r="362" spans="11:16">
      <c r="K362" s="36">
        <v>1332</v>
      </c>
      <c r="L362" s="36">
        <v>359</v>
      </c>
      <c r="M362" s="36">
        <v>7804</v>
      </c>
      <c r="N362" s="36">
        <v>7582</v>
      </c>
      <c r="O362" s="36">
        <v>8069</v>
      </c>
      <c r="P362" s="36">
        <v>25.2</v>
      </c>
    </row>
    <row r="363" spans="11:16">
      <c r="K363" s="36">
        <v>1333</v>
      </c>
      <c r="L363" s="36">
        <v>360</v>
      </c>
      <c r="M363" s="36">
        <v>7830</v>
      </c>
      <c r="N363" s="36">
        <v>7604</v>
      </c>
      <c r="O363" s="36">
        <v>8098</v>
      </c>
      <c r="P363" s="36">
        <v>25.2</v>
      </c>
    </row>
    <row r="364" spans="11:16">
      <c r="K364" s="36">
        <v>1334</v>
      </c>
      <c r="L364" s="36">
        <v>361</v>
      </c>
      <c r="M364" s="36">
        <v>7855</v>
      </c>
      <c r="N364" s="36">
        <v>7626</v>
      </c>
      <c r="O364" s="36">
        <v>8127</v>
      </c>
      <c r="P364" s="36">
        <v>25.2</v>
      </c>
    </row>
    <row r="365" spans="11:16">
      <c r="K365" s="36">
        <v>1335</v>
      </c>
      <c r="L365" s="36">
        <v>362</v>
      </c>
      <c r="M365" s="36">
        <v>7880</v>
      </c>
      <c r="N365" s="36">
        <v>7648</v>
      </c>
      <c r="O365" s="36">
        <v>8156</v>
      </c>
      <c r="P365" s="36">
        <v>25.2</v>
      </c>
    </row>
    <row r="366" spans="11:16">
      <c r="K366" s="36">
        <v>1336</v>
      </c>
      <c r="L366" s="36">
        <v>363</v>
      </c>
      <c r="M366" s="36">
        <v>7905</v>
      </c>
      <c r="N366" s="36">
        <v>7670</v>
      </c>
      <c r="O366" s="36">
        <v>8185</v>
      </c>
      <c r="P366" s="36">
        <v>25.2</v>
      </c>
    </row>
    <row r="367" spans="11:16">
      <c r="K367" s="36">
        <v>1337</v>
      </c>
      <c r="L367" s="36">
        <v>364</v>
      </c>
      <c r="M367" s="36">
        <v>7930</v>
      </c>
      <c r="N367" s="36">
        <v>7691</v>
      </c>
      <c r="O367" s="36">
        <v>8213</v>
      </c>
      <c r="P367" s="36">
        <v>25.2</v>
      </c>
    </row>
    <row r="368" spans="11:16">
      <c r="K368" s="36">
        <v>1338</v>
      </c>
      <c r="L368" s="36">
        <v>365</v>
      </c>
      <c r="M368" s="36">
        <v>7956</v>
      </c>
      <c r="N368" s="36">
        <v>7713</v>
      </c>
      <c r="O368" s="36">
        <v>8243</v>
      </c>
      <c r="P368" s="36">
        <v>25.2</v>
      </c>
    </row>
    <row r="369" spans="11:16">
      <c r="K369" s="36">
        <v>1339</v>
      </c>
      <c r="L369" s="36">
        <v>366</v>
      </c>
      <c r="M369" s="36">
        <v>7981</v>
      </c>
      <c r="N369" s="36">
        <v>7735</v>
      </c>
      <c r="O369" s="36">
        <v>8272</v>
      </c>
      <c r="P369" s="36">
        <v>25.2</v>
      </c>
    </row>
    <row r="370" spans="11:16">
      <c r="K370" s="36">
        <v>1340</v>
      </c>
      <c r="L370" s="36">
        <v>367</v>
      </c>
      <c r="M370" s="36">
        <v>8006</v>
      </c>
      <c r="N370" s="36">
        <v>7757</v>
      </c>
      <c r="O370" s="36">
        <v>8301</v>
      </c>
      <c r="P370" s="36">
        <v>25.2</v>
      </c>
    </row>
    <row r="371" spans="11:16">
      <c r="K371" s="36">
        <v>1341</v>
      </c>
      <c r="L371" s="36">
        <v>368</v>
      </c>
      <c r="M371" s="36">
        <v>8031</v>
      </c>
      <c r="N371" s="36">
        <v>7779</v>
      </c>
      <c r="O371" s="36">
        <v>8331</v>
      </c>
      <c r="P371" s="36">
        <v>25.2</v>
      </c>
    </row>
    <row r="372" spans="11:16">
      <c r="K372" s="36">
        <v>1342</v>
      </c>
      <c r="L372" s="36">
        <v>369</v>
      </c>
      <c r="M372" s="36">
        <v>8056</v>
      </c>
      <c r="N372" s="36">
        <v>7801</v>
      </c>
      <c r="O372" s="36">
        <v>8361</v>
      </c>
      <c r="P372" s="36">
        <v>25.2</v>
      </c>
    </row>
    <row r="373" spans="11:16">
      <c r="K373" s="36">
        <v>1343</v>
      </c>
      <c r="L373" s="36">
        <v>370</v>
      </c>
      <c r="M373" s="36">
        <v>8082</v>
      </c>
      <c r="N373" s="36">
        <v>7823</v>
      </c>
      <c r="O373" s="36">
        <v>8391</v>
      </c>
      <c r="P373" s="36">
        <v>25.2</v>
      </c>
    </row>
    <row r="374" spans="11:16">
      <c r="K374" s="36">
        <v>1344</v>
      </c>
      <c r="L374" s="36">
        <v>371</v>
      </c>
      <c r="M374" s="36">
        <v>8107</v>
      </c>
      <c r="N374" s="36">
        <v>7845</v>
      </c>
      <c r="O374" s="36">
        <v>8419</v>
      </c>
      <c r="P374" s="36">
        <v>25.2</v>
      </c>
    </row>
    <row r="375" spans="11:16">
      <c r="K375" s="36">
        <v>1345</v>
      </c>
      <c r="L375" s="36">
        <v>372</v>
      </c>
      <c r="M375" s="36">
        <v>8132</v>
      </c>
      <c r="N375" s="36">
        <v>7867</v>
      </c>
      <c r="O375" s="36">
        <v>8450</v>
      </c>
      <c r="P375" s="36">
        <v>25.2</v>
      </c>
    </row>
    <row r="376" spans="11:16">
      <c r="K376" s="36">
        <v>1346</v>
      </c>
      <c r="L376" s="36">
        <v>373</v>
      </c>
      <c r="M376" s="36">
        <v>8157</v>
      </c>
      <c r="N376" s="36">
        <v>7888</v>
      </c>
      <c r="O376" s="36">
        <v>8479</v>
      </c>
      <c r="P376" s="36">
        <v>25.2</v>
      </c>
    </row>
    <row r="377" spans="11:16">
      <c r="K377" s="36">
        <v>1347</v>
      </c>
      <c r="L377" s="36">
        <v>374</v>
      </c>
      <c r="M377" s="36">
        <v>8182</v>
      </c>
      <c r="N377" s="36">
        <v>7910</v>
      </c>
      <c r="O377" s="36">
        <v>8509</v>
      </c>
      <c r="P377" s="36">
        <v>25.2</v>
      </c>
    </row>
    <row r="378" spans="11:16">
      <c r="K378" s="36">
        <v>1348</v>
      </c>
      <c r="L378" s="36">
        <v>375</v>
      </c>
      <c r="M378" s="36">
        <v>8207</v>
      </c>
      <c r="N378" s="36">
        <v>7932</v>
      </c>
      <c r="O378" s="36">
        <v>8538</v>
      </c>
      <c r="P378" s="36">
        <v>25.2</v>
      </c>
    </row>
    <row r="379" spans="11:16">
      <c r="K379" s="36">
        <v>1349</v>
      </c>
      <c r="L379" s="36">
        <v>376</v>
      </c>
      <c r="M379" s="36">
        <v>8233</v>
      </c>
      <c r="N379" s="36">
        <v>7953</v>
      </c>
      <c r="O379" s="36">
        <v>8567</v>
      </c>
      <c r="P379" s="36">
        <v>25.2</v>
      </c>
    </row>
    <row r="380" spans="11:16">
      <c r="K380" s="36">
        <v>1350</v>
      </c>
      <c r="L380" s="36">
        <v>377</v>
      </c>
      <c r="M380" s="36">
        <v>8258</v>
      </c>
      <c r="N380" s="36">
        <v>7975</v>
      </c>
      <c r="O380" s="36">
        <v>8596</v>
      </c>
      <c r="P380" s="36">
        <v>25.2</v>
      </c>
    </row>
    <row r="381" spans="11:16">
      <c r="K381" s="36">
        <v>1351</v>
      </c>
      <c r="L381" s="36">
        <v>378</v>
      </c>
      <c r="M381" s="36">
        <v>8283</v>
      </c>
      <c r="N381" s="36">
        <v>7997</v>
      </c>
      <c r="O381" s="36">
        <v>8625</v>
      </c>
      <c r="P381" s="36">
        <v>25.2</v>
      </c>
    </row>
    <row r="382" spans="11:16">
      <c r="K382" s="36">
        <v>1352</v>
      </c>
      <c r="L382" s="36">
        <v>379</v>
      </c>
      <c r="M382" s="36">
        <v>8308</v>
      </c>
      <c r="N382" s="36">
        <v>8019</v>
      </c>
      <c r="O382" s="36">
        <v>8654</v>
      </c>
      <c r="P382" s="36">
        <v>25.2</v>
      </c>
    </row>
    <row r="383" spans="11:16">
      <c r="K383" s="36">
        <v>1353</v>
      </c>
      <c r="L383" s="36">
        <v>380</v>
      </c>
      <c r="M383" s="36">
        <v>8333</v>
      </c>
      <c r="N383" s="36">
        <v>8040</v>
      </c>
      <c r="O383" s="36">
        <v>8684</v>
      </c>
      <c r="P383" s="36">
        <v>25.2</v>
      </c>
    </row>
    <row r="384" spans="11:16">
      <c r="K384" s="36">
        <v>1354</v>
      </c>
      <c r="L384" s="36">
        <v>381</v>
      </c>
      <c r="M384" s="36">
        <v>8359</v>
      </c>
      <c r="N384" s="36">
        <v>8061</v>
      </c>
      <c r="O384" s="36">
        <v>8714</v>
      </c>
      <c r="P384" s="36">
        <v>25.2</v>
      </c>
    </row>
    <row r="385" spans="11:16">
      <c r="K385" s="36">
        <v>1355</v>
      </c>
      <c r="L385" s="36">
        <v>382</v>
      </c>
      <c r="M385" s="36">
        <v>8384</v>
      </c>
      <c r="N385" s="36">
        <v>8083</v>
      </c>
      <c r="O385" s="36">
        <v>8743</v>
      </c>
      <c r="P385" s="36">
        <v>25.2</v>
      </c>
    </row>
    <row r="386" spans="11:16">
      <c r="K386" s="36">
        <v>1356</v>
      </c>
      <c r="L386" s="36">
        <v>383</v>
      </c>
      <c r="M386" s="36">
        <v>8409</v>
      </c>
      <c r="N386" s="36">
        <v>8104</v>
      </c>
      <c r="O386" s="36">
        <v>8772</v>
      </c>
      <c r="P386" s="36">
        <v>25.2</v>
      </c>
    </row>
    <row r="387" spans="11:16">
      <c r="K387" s="36">
        <v>1357</v>
      </c>
      <c r="L387" s="36">
        <v>384</v>
      </c>
      <c r="M387" s="36">
        <v>8434</v>
      </c>
      <c r="N387" s="36">
        <v>8126</v>
      </c>
      <c r="O387" s="36">
        <v>8802</v>
      </c>
      <c r="P387" s="36">
        <v>25.2</v>
      </c>
    </row>
    <row r="388" spans="11:16">
      <c r="K388" s="36">
        <v>1358</v>
      </c>
      <c r="L388" s="36">
        <v>385</v>
      </c>
      <c r="M388" s="36">
        <v>8459</v>
      </c>
      <c r="N388" s="36">
        <v>8147</v>
      </c>
      <c r="O388" s="36">
        <v>8831</v>
      </c>
      <c r="P388" s="36">
        <v>25.2</v>
      </c>
    </row>
    <row r="389" spans="11:16">
      <c r="K389" s="36">
        <v>1359</v>
      </c>
      <c r="L389" s="36">
        <v>386</v>
      </c>
      <c r="M389" s="36">
        <v>8485</v>
      </c>
      <c r="N389" s="36">
        <v>8169</v>
      </c>
      <c r="O389" s="36">
        <v>8861</v>
      </c>
      <c r="P389" s="36">
        <v>25.2</v>
      </c>
    </row>
    <row r="390" spans="11:16">
      <c r="K390" s="36">
        <v>1360</v>
      </c>
      <c r="L390" s="36">
        <v>387</v>
      </c>
      <c r="M390" s="36">
        <v>8510</v>
      </c>
      <c r="N390" s="36">
        <v>8190</v>
      </c>
      <c r="O390" s="36">
        <v>8890</v>
      </c>
      <c r="P390" s="36">
        <v>25.2</v>
      </c>
    </row>
    <row r="391" spans="11:16">
      <c r="K391" s="36">
        <v>1361</v>
      </c>
      <c r="L391" s="36">
        <v>388</v>
      </c>
      <c r="M391" s="36">
        <v>8535</v>
      </c>
      <c r="N391" s="36">
        <v>8213</v>
      </c>
      <c r="O391" s="36">
        <v>8921</v>
      </c>
      <c r="P391" s="36">
        <v>25.2</v>
      </c>
    </row>
    <row r="392" spans="11:16">
      <c r="K392" s="36">
        <v>1362</v>
      </c>
      <c r="L392" s="36">
        <v>389</v>
      </c>
      <c r="M392" s="36">
        <v>8560</v>
      </c>
      <c r="N392" s="36">
        <v>8234</v>
      </c>
      <c r="O392" s="36">
        <v>8951</v>
      </c>
      <c r="P392" s="36">
        <v>25.2</v>
      </c>
    </row>
    <row r="393" spans="11:16">
      <c r="K393" s="36">
        <v>1363</v>
      </c>
      <c r="L393" s="36">
        <v>390</v>
      </c>
      <c r="M393" s="36">
        <v>8585</v>
      </c>
      <c r="N393" s="36">
        <v>8255</v>
      </c>
      <c r="O393" s="36">
        <v>8981</v>
      </c>
      <c r="P393" s="36">
        <v>25.2</v>
      </c>
    </row>
    <row r="394" spans="11:16">
      <c r="K394" s="36">
        <v>1364</v>
      </c>
      <c r="L394" s="36">
        <v>391</v>
      </c>
      <c r="M394" s="36">
        <v>8611</v>
      </c>
      <c r="N394" s="36">
        <v>8278</v>
      </c>
      <c r="O394" s="36">
        <v>9010</v>
      </c>
      <c r="P394" s="36">
        <v>25.2</v>
      </c>
    </row>
    <row r="395" spans="11:16">
      <c r="K395" s="36">
        <v>1365</v>
      </c>
      <c r="L395" s="36">
        <v>392</v>
      </c>
      <c r="M395" s="36">
        <v>8636</v>
      </c>
      <c r="N395" s="36">
        <v>8299</v>
      </c>
      <c r="O395" s="36">
        <v>9040</v>
      </c>
      <c r="P395" s="36">
        <v>25.2</v>
      </c>
    </row>
    <row r="396" spans="11:16">
      <c r="K396" s="36">
        <v>1366</v>
      </c>
      <c r="L396" s="36">
        <v>393</v>
      </c>
      <c r="M396" s="36">
        <v>8661</v>
      </c>
      <c r="N396" s="36">
        <v>8320</v>
      </c>
      <c r="O396" s="36">
        <v>9070</v>
      </c>
      <c r="P396" s="36">
        <v>25.2</v>
      </c>
    </row>
    <row r="397" spans="11:16">
      <c r="K397" s="36">
        <v>1367</v>
      </c>
      <c r="L397" s="36">
        <v>394</v>
      </c>
      <c r="M397" s="36">
        <v>8686</v>
      </c>
      <c r="N397" s="36">
        <v>8341</v>
      </c>
      <c r="O397" s="36">
        <v>9099</v>
      </c>
      <c r="P397" s="36">
        <v>25.2</v>
      </c>
    </row>
    <row r="398" spans="11:16">
      <c r="K398" s="36">
        <v>1368</v>
      </c>
      <c r="L398" s="36">
        <v>395</v>
      </c>
      <c r="M398" s="36">
        <v>8711</v>
      </c>
      <c r="N398" s="36">
        <v>8362</v>
      </c>
      <c r="O398" s="36">
        <v>9129</v>
      </c>
      <c r="P398" s="36">
        <v>25.2</v>
      </c>
    </row>
    <row r="399" spans="11:16">
      <c r="K399" s="36">
        <v>1369</v>
      </c>
      <c r="L399" s="36">
        <v>396</v>
      </c>
      <c r="M399" s="36">
        <v>8737</v>
      </c>
      <c r="N399" s="36">
        <v>8384</v>
      </c>
      <c r="O399" s="36">
        <v>9158</v>
      </c>
      <c r="P399" s="36">
        <v>25.2</v>
      </c>
    </row>
  </sheetData>
  <mergeCells count="73">
    <mergeCell ref="B31:C31"/>
    <mergeCell ref="F31:G31"/>
    <mergeCell ref="B28:C28"/>
    <mergeCell ref="F28:G28"/>
    <mergeCell ref="B29:C29"/>
    <mergeCell ref="F29:G29"/>
    <mergeCell ref="B30:C30"/>
    <mergeCell ref="F30:G30"/>
    <mergeCell ref="B25:C25"/>
    <mergeCell ref="F25:G25"/>
    <mergeCell ref="B26:C26"/>
    <mergeCell ref="F26:G26"/>
    <mergeCell ref="B27:C27"/>
    <mergeCell ref="F27:G27"/>
    <mergeCell ref="B22:C22"/>
    <mergeCell ref="F22:G22"/>
    <mergeCell ref="B23:C23"/>
    <mergeCell ref="F23:G23"/>
    <mergeCell ref="B24:C24"/>
    <mergeCell ref="F24:G24"/>
    <mergeCell ref="A18:B18"/>
    <mergeCell ref="E18:F18"/>
    <mergeCell ref="G18:I18"/>
    <mergeCell ref="A19:I19"/>
    <mergeCell ref="A20:A21"/>
    <mergeCell ref="B20:C21"/>
    <mergeCell ref="F20:G20"/>
    <mergeCell ref="F21:G21"/>
    <mergeCell ref="H20:H21"/>
    <mergeCell ref="A16:B16"/>
    <mergeCell ref="E16:F16"/>
    <mergeCell ref="G16:I16"/>
    <mergeCell ref="A17:B17"/>
    <mergeCell ref="E17:F17"/>
    <mergeCell ref="G17:I17"/>
    <mergeCell ref="A14:B14"/>
    <mergeCell ref="E14:F14"/>
    <mergeCell ref="G14:I14"/>
    <mergeCell ref="A15:B15"/>
    <mergeCell ref="E15:F15"/>
    <mergeCell ref="G15:I15"/>
    <mergeCell ref="A11:B11"/>
    <mergeCell ref="E11:F11"/>
    <mergeCell ref="G11:I11"/>
    <mergeCell ref="A12:I12"/>
    <mergeCell ref="A13:B13"/>
    <mergeCell ref="E13:F13"/>
    <mergeCell ref="G13:I13"/>
    <mergeCell ref="A9:B9"/>
    <mergeCell ref="E9:F9"/>
    <mergeCell ref="G9:I9"/>
    <mergeCell ref="A10:B10"/>
    <mergeCell ref="E10:F10"/>
    <mergeCell ref="G10:I10"/>
    <mergeCell ref="A7:B7"/>
    <mergeCell ref="E7:F7"/>
    <mergeCell ref="G7:I7"/>
    <mergeCell ref="A8:B8"/>
    <mergeCell ref="E8:F8"/>
    <mergeCell ref="G8:I8"/>
    <mergeCell ref="A5:B5"/>
    <mergeCell ref="E5:F5"/>
    <mergeCell ref="G5:I5"/>
    <mergeCell ref="A6:B6"/>
    <mergeCell ref="E6:F6"/>
    <mergeCell ref="G6:I6"/>
    <mergeCell ref="A2:I2"/>
    <mergeCell ref="A3:B3"/>
    <mergeCell ref="E3:F3"/>
    <mergeCell ref="G3:I3"/>
    <mergeCell ref="A4:B4"/>
    <mergeCell ref="E4:F4"/>
    <mergeCell ref="G4:I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1"/>
  <sheetViews>
    <sheetView workbookViewId="0"/>
  </sheetViews>
  <sheetFormatPr baseColWidth="10" defaultColWidth="8.83203125" defaultRowHeight="14" x14ac:dyDescent="0"/>
  <cols>
    <col min="1" max="1" width="11" style="3" customWidth="1"/>
    <col min="2" max="2" width="11.1640625" style="3" customWidth="1"/>
    <col min="3" max="3" width="18" style="3" bestFit="1" customWidth="1"/>
    <col min="4" max="6" width="8" style="3" customWidth="1"/>
    <col min="7" max="7" width="9.1640625" style="3" bestFit="1" customWidth="1"/>
    <col min="8" max="10" width="8" style="3" customWidth="1"/>
    <col min="11" max="11" width="5.5" style="3" customWidth="1"/>
    <col min="12" max="12" width="9.5" style="3" bestFit="1" customWidth="1"/>
  </cols>
  <sheetData>
    <row r="1" spans="1:12">
      <c r="A1" s="3" t="s">
        <v>76</v>
      </c>
      <c r="B1" s="3" t="s">
        <v>76</v>
      </c>
      <c r="C1" s="3" t="s">
        <v>76</v>
      </c>
      <c r="D1" s="3" t="s">
        <v>76</v>
      </c>
      <c r="E1" s="3" t="s">
        <v>76</v>
      </c>
      <c r="F1" s="3" t="s">
        <v>76</v>
      </c>
      <c r="G1" s="3" t="s">
        <v>76</v>
      </c>
      <c r="H1" s="3" t="s">
        <v>76</v>
      </c>
      <c r="I1" s="3" t="s">
        <v>76</v>
      </c>
      <c r="J1" s="3" t="s">
        <v>76</v>
      </c>
      <c r="K1" s="3" t="s">
        <v>76</v>
      </c>
      <c r="L1" s="3" t="s">
        <v>76</v>
      </c>
    </row>
    <row r="2" spans="1:12">
      <c r="A2" s="9" t="s">
        <v>215</v>
      </c>
      <c r="B2" s="9" t="s">
        <v>216</v>
      </c>
      <c r="C2" s="9" t="s">
        <v>220</v>
      </c>
      <c r="D2" s="9" t="s">
        <v>67</v>
      </c>
      <c r="E2" s="9" t="s">
        <v>68</v>
      </c>
      <c r="F2" s="9" t="s">
        <v>69</v>
      </c>
      <c r="G2" s="9" t="s">
        <v>90</v>
      </c>
      <c r="H2" s="9" t="s">
        <v>70</v>
      </c>
      <c r="I2" s="9" t="s">
        <v>71</v>
      </c>
      <c r="J2" s="9" t="s">
        <v>72</v>
      </c>
      <c r="K2" s="9" t="s">
        <v>73</v>
      </c>
      <c r="L2" s="9" t="s">
        <v>74</v>
      </c>
    </row>
    <row r="3" spans="1:12">
      <c r="A3" s="3">
        <v>975</v>
      </c>
      <c r="B3" s="3">
        <v>-60.506996154785156</v>
      </c>
      <c r="C3" s="3">
        <v>4</v>
      </c>
      <c r="D3" s="3">
        <v>7.979626485568761E-2</v>
      </c>
      <c r="E3" s="3">
        <v>1.3378607809847198</v>
      </c>
      <c r="F3" s="3">
        <v>519.7979626485569</v>
      </c>
      <c r="G3" s="3">
        <v>2.6417657045840408</v>
      </c>
      <c r="H3" s="3">
        <v>0.48047538200339557</v>
      </c>
      <c r="I3" s="3">
        <v>5.6027164685908321E-2</v>
      </c>
      <c r="J3" s="3">
        <v>1.1273344651952462</v>
      </c>
      <c r="K3" s="3">
        <v>1.1035653650254669</v>
      </c>
      <c r="L3" s="3">
        <v>589</v>
      </c>
    </row>
    <row r="4" spans="1:12">
      <c r="A4" s="3">
        <v>978</v>
      </c>
      <c r="B4" s="3">
        <v>-21.310028076171875</v>
      </c>
      <c r="C4" s="3">
        <v>2</v>
      </c>
      <c r="D4" s="3">
        <v>0.22060535506402795</v>
      </c>
      <c r="E4" s="3">
        <v>1.2555296856810245</v>
      </c>
      <c r="F4" s="3">
        <v>352.66938300349244</v>
      </c>
      <c r="G4" s="3">
        <v>1.3981373690337602</v>
      </c>
      <c r="H4" s="3">
        <v>0.1979045401629802</v>
      </c>
      <c r="I4" s="3">
        <v>5.0058207217694994E-2</v>
      </c>
      <c r="J4" s="3">
        <v>0.97788125727590225</v>
      </c>
      <c r="K4" s="3">
        <v>1.2153667054714785</v>
      </c>
      <c r="L4" s="3">
        <v>1718</v>
      </c>
    </row>
    <row r="5" spans="1:12">
      <c r="A5" s="3">
        <v>979.5</v>
      </c>
      <c r="B5" s="3">
        <v>9.6021804809570312</v>
      </c>
      <c r="C5" s="3">
        <v>1</v>
      </c>
      <c r="D5" s="3">
        <v>0.19044006069802732</v>
      </c>
      <c r="E5" s="3">
        <v>1.1820940819423369</v>
      </c>
      <c r="F5" s="3">
        <v>306.07283763277695</v>
      </c>
      <c r="G5" s="3">
        <v>1.2488619119878603</v>
      </c>
      <c r="H5" s="3">
        <v>0.22154779969650987</v>
      </c>
      <c r="I5" s="3">
        <v>6.9044006069802738E-2</v>
      </c>
      <c r="J5" s="3">
        <v>0.98330804248861914</v>
      </c>
      <c r="K5" s="3">
        <v>1.150227617602428</v>
      </c>
      <c r="L5" s="3">
        <v>1318</v>
      </c>
    </row>
    <row r="6" spans="1:12">
      <c r="A6" s="3">
        <v>980.5</v>
      </c>
      <c r="B6" s="3">
        <v>33.769424438476562</v>
      </c>
      <c r="C6" s="35">
        <v>1</v>
      </c>
      <c r="D6" s="3">
        <v>0.15384615384615385</v>
      </c>
      <c r="E6" s="3">
        <v>1.1582840236686391</v>
      </c>
      <c r="F6" s="3">
        <v>331.71523668639054</v>
      </c>
      <c r="G6" s="3">
        <v>1.3528106508875739</v>
      </c>
      <c r="H6" s="3">
        <v>0.19082840236686391</v>
      </c>
      <c r="I6" s="3">
        <v>1.5532544378698224E-2</v>
      </c>
      <c r="J6" s="3">
        <v>1.0421597633136095</v>
      </c>
      <c r="K6" s="3">
        <v>1.224112426035503</v>
      </c>
      <c r="L6" s="3">
        <v>1352</v>
      </c>
    </row>
    <row r="7" spans="1:12">
      <c r="A7" s="3">
        <v>982.5</v>
      </c>
      <c r="B7" s="3">
        <v>89.509628295898438</v>
      </c>
      <c r="C7" s="35">
        <v>1</v>
      </c>
      <c r="D7" s="3">
        <v>0.13814756671899528</v>
      </c>
      <c r="E7" s="3">
        <v>1.2087912087912087</v>
      </c>
      <c r="F7" s="3">
        <v>401.55729984301411</v>
      </c>
      <c r="G7" s="3">
        <v>1.3893249607535323</v>
      </c>
      <c r="H7" s="3">
        <v>0.2032967032967033</v>
      </c>
      <c r="I7" s="3">
        <v>4.709576138147567E-2</v>
      </c>
      <c r="J7" s="3">
        <v>1.0682888540031397</v>
      </c>
      <c r="K7" s="3">
        <v>1.0643642072213502</v>
      </c>
      <c r="L7" s="3">
        <v>1274</v>
      </c>
    </row>
    <row r="8" spans="1:12">
      <c r="A8" s="3">
        <v>983.5</v>
      </c>
      <c r="B8" s="3">
        <v>120.60979461669922</v>
      </c>
      <c r="C8" s="35">
        <v>1</v>
      </c>
      <c r="D8" s="3">
        <v>0.18414322250639387</v>
      </c>
      <c r="E8" s="3">
        <v>1.3650895140664963</v>
      </c>
      <c r="F8" s="3">
        <v>428.19437340153451</v>
      </c>
      <c r="G8" s="3">
        <v>1.3957800511508951</v>
      </c>
      <c r="H8" s="3">
        <v>0.17071611253196931</v>
      </c>
      <c r="I8" s="3">
        <v>4.3478260869565216E-2</v>
      </c>
      <c r="J8" s="3">
        <v>1.1796675191815857</v>
      </c>
      <c r="K8" s="3">
        <v>1.2634271099744245</v>
      </c>
      <c r="L8" s="3">
        <v>1564</v>
      </c>
    </row>
    <row r="9" spans="1:12">
      <c r="A9" s="3">
        <v>984.5</v>
      </c>
      <c r="B9" s="3">
        <v>153.56697082519531</v>
      </c>
      <c r="C9" s="35">
        <v>1</v>
      </c>
      <c r="D9" s="3">
        <v>0.19641791044776119</v>
      </c>
      <c r="E9" s="3">
        <v>1.3838805970149253</v>
      </c>
      <c r="F9" s="3">
        <v>408.51701492537313</v>
      </c>
      <c r="G9" s="3">
        <v>1.444179104477612</v>
      </c>
      <c r="H9" s="3">
        <v>0.17134328358208956</v>
      </c>
      <c r="I9" s="3">
        <v>2.8059701492537312E-2</v>
      </c>
      <c r="J9" s="3">
        <v>0.92835820895522392</v>
      </c>
      <c r="K9" s="3">
        <v>1.3008955223880596</v>
      </c>
      <c r="L9" s="3">
        <v>1675</v>
      </c>
    </row>
    <row r="10" spans="1:12">
      <c r="A10" s="3">
        <v>985.5</v>
      </c>
      <c r="B10" s="3">
        <v>188.17255401611328</v>
      </c>
      <c r="C10" s="35">
        <v>1</v>
      </c>
      <c r="D10" s="3">
        <v>0.18718861209964413</v>
      </c>
      <c r="E10" s="3">
        <v>1.3160142348754449</v>
      </c>
      <c r="F10" s="3">
        <v>335.8256227758007</v>
      </c>
      <c r="G10" s="3">
        <v>1.3103202846975088</v>
      </c>
      <c r="H10" s="3">
        <v>0.17437722419928825</v>
      </c>
      <c r="I10" s="3">
        <v>3.5587188612099648E-2</v>
      </c>
      <c r="J10" s="3">
        <v>0.87188612099644125</v>
      </c>
      <c r="K10" s="3">
        <v>1.2135231316725978</v>
      </c>
      <c r="L10" s="3">
        <v>1405</v>
      </c>
    </row>
    <row r="11" spans="1:12">
      <c r="A11" s="3">
        <v>986.5</v>
      </c>
      <c r="B11" s="3">
        <v>224.228515625</v>
      </c>
      <c r="C11" s="35">
        <v>1</v>
      </c>
      <c r="D11" s="3">
        <v>0.16441717791411042</v>
      </c>
      <c r="E11" s="3">
        <v>1.4650306748466257</v>
      </c>
      <c r="F11" s="3">
        <v>361.80613496932517</v>
      </c>
      <c r="G11" s="3">
        <v>1.6073619631901841</v>
      </c>
      <c r="H11" s="3">
        <v>0.37668711656441717</v>
      </c>
      <c r="I11" s="3">
        <v>6.8711656441717797E-2</v>
      </c>
      <c r="J11" s="3">
        <v>1.2208588957055215</v>
      </c>
      <c r="K11" s="3">
        <v>1.2515337423312884</v>
      </c>
      <c r="L11" s="3">
        <v>815</v>
      </c>
    </row>
    <row r="12" spans="1:12">
      <c r="A12" s="3">
        <v>987.5</v>
      </c>
      <c r="B12" s="3">
        <v>261.54714965820312</v>
      </c>
      <c r="C12" s="35">
        <v>1</v>
      </c>
      <c r="D12" s="3">
        <v>0.20219579139981703</v>
      </c>
      <c r="E12" s="3">
        <v>1.4565416285452881</v>
      </c>
      <c r="F12" s="3">
        <v>367.32021957913997</v>
      </c>
      <c r="G12" s="3">
        <v>1.5297346752058554</v>
      </c>
      <c r="H12" s="3">
        <v>0.27172918572735588</v>
      </c>
      <c r="I12" s="3">
        <v>4.5745654162854532E-3</v>
      </c>
      <c r="J12" s="3">
        <v>1.1784080512351327</v>
      </c>
      <c r="K12" s="3">
        <v>1.2150045745654163</v>
      </c>
      <c r="L12" s="3">
        <v>1093</v>
      </c>
    </row>
    <row r="13" spans="1:12">
      <c r="A13" s="3">
        <v>988.5</v>
      </c>
      <c r="B13" s="3">
        <v>299.95068359375</v>
      </c>
      <c r="C13" s="35">
        <v>1</v>
      </c>
      <c r="D13" s="3">
        <v>0.21311475409836064</v>
      </c>
      <c r="E13" s="3">
        <v>1.2711223203026483</v>
      </c>
      <c r="F13" s="3">
        <v>363.95081967213116</v>
      </c>
      <c r="G13" s="3">
        <v>1.4167717528373267</v>
      </c>
      <c r="H13" s="3">
        <v>0.16393442622950818</v>
      </c>
      <c r="I13" s="3">
        <v>1.8284993694829759E-2</v>
      </c>
      <c r="J13" s="3">
        <v>0.87957124842370749</v>
      </c>
      <c r="K13" s="3">
        <v>1.1834804539722572</v>
      </c>
      <c r="L13" s="3">
        <v>1586</v>
      </c>
    </row>
    <row r="14" spans="1:12">
      <c r="A14" s="3">
        <v>989.5</v>
      </c>
      <c r="B14" s="3">
        <v>339.27104187011719</v>
      </c>
      <c r="C14" s="35">
        <v>1</v>
      </c>
      <c r="D14" s="3">
        <v>0.17813765182186234</v>
      </c>
      <c r="E14" s="3">
        <v>1.3856275303643724</v>
      </c>
      <c r="F14" s="3">
        <v>450.80870445344129</v>
      </c>
      <c r="G14" s="3">
        <v>1.7074898785425101</v>
      </c>
      <c r="H14" s="3">
        <v>0.25202429149797573</v>
      </c>
      <c r="I14" s="3">
        <v>6.8825910931174086E-2</v>
      </c>
      <c r="J14" s="3">
        <v>1.165991902834008</v>
      </c>
      <c r="K14" s="3">
        <v>1.1103238866396761</v>
      </c>
      <c r="L14" s="3">
        <v>988</v>
      </c>
    </row>
    <row r="15" spans="1:12">
      <c r="A15" s="3">
        <v>990.5</v>
      </c>
      <c r="B15" s="3">
        <v>379.34967041015625</v>
      </c>
      <c r="C15" s="35">
        <v>1</v>
      </c>
      <c r="D15" s="3">
        <v>0.14472455648926238</v>
      </c>
      <c r="E15" s="3">
        <v>1.3912231559290382</v>
      </c>
      <c r="F15" s="3">
        <v>402.46405228758169</v>
      </c>
      <c r="G15" s="3">
        <v>1.5452847805788983</v>
      </c>
      <c r="H15" s="3">
        <v>0.24929971988795518</v>
      </c>
      <c r="I15" s="3">
        <v>7.1895424836601302E-2</v>
      </c>
      <c r="J15" s="3">
        <v>1.0840336134453781</v>
      </c>
      <c r="K15" s="3">
        <v>1.272642390289449</v>
      </c>
      <c r="L15" s="3">
        <v>1071</v>
      </c>
    </row>
    <row r="16" spans="1:12">
      <c r="A16" s="3">
        <v>991.5</v>
      </c>
      <c r="B16" s="3">
        <v>420.03702545166016</v>
      </c>
      <c r="C16" s="35">
        <v>1</v>
      </c>
      <c r="D16" s="3">
        <v>0.20648648648648649</v>
      </c>
      <c r="E16" s="3">
        <v>1.5513513513513513</v>
      </c>
      <c r="F16" s="3">
        <v>436.9545945945946</v>
      </c>
      <c r="G16" s="3">
        <v>1.7091891891891893</v>
      </c>
      <c r="H16" s="3">
        <v>0.27567567567567569</v>
      </c>
      <c r="I16" s="3">
        <v>9.7297297297297292E-3</v>
      </c>
      <c r="J16" s="3">
        <v>1.5113513513513515</v>
      </c>
      <c r="K16" s="3">
        <v>1.28</v>
      </c>
      <c r="L16" s="3">
        <v>925</v>
      </c>
    </row>
    <row r="17" spans="1:12">
      <c r="A17" s="3">
        <v>992.5</v>
      </c>
      <c r="B17" s="3">
        <v>461.19255065917969</v>
      </c>
      <c r="C17" s="35">
        <v>1</v>
      </c>
      <c r="D17" s="3">
        <v>0.21714285714285714</v>
      </c>
      <c r="E17" s="3">
        <v>1.5371428571428571</v>
      </c>
      <c r="F17" s="3">
        <v>429.68114285714285</v>
      </c>
      <c r="G17" s="3">
        <v>1.8411428571428572</v>
      </c>
      <c r="H17" s="3">
        <v>0.31657142857142856</v>
      </c>
      <c r="I17" s="3">
        <v>9.1428571428571435E-3</v>
      </c>
      <c r="J17" s="3">
        <v>1.0422857142857143</v>
      </c>
      <c r="K17" s="3">
        <v>1.2411428571428571</v>
      </c>
      <c r="L17" s="3">
        <v>875</v>
      </c>
    </row>
    <row r="18" spans="1:12">
      <c r="A18" s="3">
        <v>993.5</v>
      </c>
      <c r="B18" s="3">
        <v>502.68419647216797</v>
      </c>
      <c r="C18" s="35">
        <v>1</v>
      </c>
      <c r="D18" s="3">
        <v>0.20506329113924052</v>
      </c>
      <c r="E18" s="3">
        <v>1.4468354430379746</v>
      </c>
      <c r="F18" s="3">
        <v>540.36835443037978</v>
      </c>
      <c r="G18" s="3">
        <v>1.9582278481012658</v>
      </c>
      <c r="H18" s="3">
        <v>0.36455696202531646</v>
      </c>
      <c r="I18" s="3">
        <v>9.3670886075949367E-2</v>
      </c>
      <c r="J18" s="3">
        <v>1.0430379746835443</v>
      </c>
      <c r="K18" s="3">
        <v>1.2531645569620253</v>
      </c>
      <c r="L18" s="3">
        <v>790</v>
      </c>
    </row>
    <row r="19" spans="1:12">
      <c r="A19" s="3">
        <v>994.5</v>
      </c>
      <c r="B19" s="3">
        <v>544.3883056640625</v>
      </c>
      <c r="C19" s="35">
        <v>1</v>
      </c>
      <c r="D19" s="3">
        <v>0.15282392026578073</v>
      </c>
      <c r="E19" s="3">
        <v>1.5963455149501662</v>
      </c>
      <c r="F19" s="3">
        <v>517.02325581395348</v>
      </c>
      <c r="G19" s="3">
        <v>1.9102990033222591</v>
      </c>
      <c r="H19" s="3">
        <v>0.44019933554817275</v>
      </c>
      <c r="I19" s="3">
        <v>6.9767441860465115E-2</v>
      </c>
      <c r="J19" s="3">
        <v>1.3903654485049834</v>
      </c>
      <c r="K19" s="3">
        <v>1.1478405315614617</v>
      </c>
      <c r="L19" s="3">
        <v>602</v>
      </c>
    </row>
    <row r="20" spans="1:12">
      <c r="A20" s="3">
        <v>996.5</v>
      </c>
      <c r="B20" s="3">
        <v>627.97917175292969</v>
      </c>
      <c r="C20" s="35">
        <v>1</v>
      </c>
      <c r="D20" s="3">
        <v>0.24254215304798962</v>
      </c>
      <c r="E20" s="3">
        <v>1.5525291828793775</v>
      </c>
      <c r="F20" s="3">
        <v>548.00778210116732</v>
      </c>
      <c r="G20" s="3">
        <v>1.9156939040207523</v>
      </c>
      <c r="H20" s="3">
        <v>0.383916990920882</v>
      </c>
      <c r="I20" s="3">
        <v>5.3177691309987028E-2</v>
      </c>
      <c r="J20" s="3">
        <v>1.5810635538261997</v>
      </c>
      <c r="K20" s="3">
        <v>1.066147859922179</v>
      </c>
      <c r="L20" s="3">
        <v>771</v>
      </c>
    </row>
    <row r="21" spans="1:12">
      <c r="A21" s="3">
        <v>997.5</v>
      </c>
      <c r="B21" s="3">
        <v>669.65782928466797</v>
      </c>
      <c r="C21" s="35">
        <v>1</v>
      </c>
      <c r="D21" s="3">
        <v>0.27163781624500666</v>
      </c>
      <c r="E21" s="3">
        <v>1.4061251664447403</v>
      </c>
      <c r="F21" s="3">
        <v>597.61384820239675</v>
      </c>
      <c r="G21" s="3">
        <v>1.9720372836218376</v>
      </c>
      <c r="H21" s="3">
        <v>0.33422103861517977</v>
      </c>
      <c r="I21" s="3">
        <v>8.7882822902796268E-2</v>
      </c>
      <c r="J21" s="3">
        <v>0.8535286284953395</v>
      </c>
      <c r="K21" s="3">
        <v>1.0119840213049267</v>
      </c>
      <c r="L21" s="3">
        <v>751</v>
      </c>
    </row>
    <row r="22" spans="1:12">
      <c r="A22" s="3">
        <v>998.5</v>
      </c>
      <c r="B22" s="3">
        <v>711.13221740722656</v>
      </c>
      <c r="C22" s="35">
        <v>1</v>
      </c>
      <c r="D22" s="3">
        <v>0.22385861561119294</v>
      </c>
      <c r="E22" s="3">
        <v>1.5802650957290132</v>
      </c>
      <c r="F22" s="3">
        <v>605.2268041237113</v>
      </c>
      <c r="G22" s="3">
        <v>2.1840942562592045</v>
      </c>
      <c r="H22" s="3">
        <v>0.40942562592047127</v>
      </c>
      <c r="I22" s="3">
        <v>7.0692194403534608E-2</v>
      </c>
      <c r="J22" s="3">
        <v>1.4491899852724595</v>
      </c>
      <c r="K22" s="3">
        <v>1.1605301914580266</v>
      </c>
      <c r="L22" s="3">
        <v>679</v>
      </c>
    </row>
    <row r="23" spans="1:12">
      <c r="A23" s="3">
        <v>1000.5</v>
      </c>
      <c r="B23" s="3">
        <v>793.13118743896484</v>
      </c>
      <c r="C23" s="35">
        <v>1</v>
      </c>
      <c r="D23" s="3">
        <v>0.17110799438990182</v>
      </c>
      <c r="E23" s="3">
        <v>1.490883590462833</v>
      </c>
      <c r="F23" s="3">
        <v>471.04488078541374</v>
      </c>
      <c r="G23" s="3">
        <v>1.6984572230014026</v>
      </c>
      <c r="H23" s="3">
        <v>0.37587657784011219</v>
      </c>
      <c r="I23" s="3">
        <v>4.7685834502103785E-2</v>
      </c>
      <c r="J23" s="3">
        <v>1.2089761570827489</v>
      </c>
      <c r="K23" s="3">
        <v>0.93969144460028053</v>
      </c>
      <c r="L23" s="3">
        <v>713</v>
      </c>
    </row>
    <row r="24" spans="1:12">
      <c r="A24" s="3">
        <v>1002.5</v>
      </c>
      <c r="B24" s="3">
        <v>873.36859130859375</v>
      </c>
      <c r="C24" s="35">
        <v>1</v>
      </c>
      <c r="D24" s="3">
        <v>0.16895874263261296</v>
      </c>
      <c r="E24" s="3">
        <v>1.5481335952848723</v>
      </c>
      <c r="F24" s="3">
        <v>642.95284872298623</v>
      </c>
      <c r="G24" s="3">
        <v>2.5520628683693518</v>
      </c>
      <c r="H24" s="3">
        <v>0.48330058939096265</v>
      </c>
      <c r="I24" s="3">
        <v>0.16895874263261296</v>
      </c>
      <c r="J24" s="3">
        <v>1.1709233791748526</v>
      </c>
      <c r="K24" s="3">
        <v>1.0943025540275049</v>
      </c>
      <c r="L24" s="3">
        <v>509</v>
      </c>
    </row>
    <row r="25" spans="1:12">
      <c r="A25" s="3">
        <v>1003.5</v>
      </c>
      <c r="B25" s="3">
        <v>912.66469573974609</v>
      </c>
      <c r="C25" s="35">
        <v>1</v>
      </c>
      <c r="D25" s="3">
        <v>0.25175808720112519</v>
      </c>
      <c r="E25" s="3">
        <v>1.5049226441631505</v>
      </c>
      <c r="F25" s="3">
        <v>572.87060478199714</v>
      </c>
      <c r="G25" s="3">
        <v>2.0548523206751055</v>
      </c>
      <c r="H25" s="3">
        <v>0.39099859353023908</v>
      </c>
      <c r="I25" s="3">
        <v>7.1729957805907171E-2</v>
      </c>
      <c r="J25" s="3">
        <v>1.1575246132208157</v>
      </c>
      <c r="K25" s="3">
        <v>1.1420534458509142</v>
      </c>
      <c r="L25" s="3">
        <v>711</v>
      </c>
    </row>
    <row r="26" spans="1:12">
      <c r="A26" s="3">
        <v>1004.5</v>
      </c>
      <c r="B26" s="3">
        <v>951.33795928955078</v>
      </c>
      <c r="C26" s="35">
        <v>1</v>
      </c>
      <c r="D26" s="3">
        <v>0.17060810810810811</v>
      </c>
      <c r="E26" s="3">
        <v>1.4881756756756757</v>
      </c>
      <c r="F26" s="3">
        <v>484.00337837837839</v>
      </c>
      <c r="G26" s="3">
        <v>1.9949324324324325</v>
      </c>
      <c r="H26" s="3">
        <v>0.38006756756756754</v>
      </c>
      <c r="I26" s="3">
        <v>7.77027027027027E-2</v>
      </c>
      <c r="J26" s="3">
        <v>1.4391891891891893</v>
      </c>
      <c r="K26" s="3">
        <v>1.1402027027027026</v>
      </c>
      <c r="L26" s="3">
        <v>592</v>
      </c>
    </row>
    <row r="27" spans="1:12">
      <c r="A27" s="3">
        <v>1005.5</v>
      </c>
      <c r="B27" s="3">
        <v>989.33960723876953</v>
      </c>
      <c r="C27" s="35">
        <v>1</v>
      </c>
      <c r="D27" s="3">
        <v>0.24587155963302754</v>
      </c>
      <c r="E27" s="3">
        <v>1.7045871559633028</v>
      </c>
      <c r="F27" s="3">
        <v>546.4</v>
      </c>
      <c r="G27" s="3">
        <v>1.9321100917431193</v>
      </c>
      <c r="H27" s="3">
        <v>0.63119266055045875</v>
      </c>
      <c r="I27" s="3">
        <v>5.8715596330275233E-2</v>
      </c>
      <c r="J27" s="3">
        <v>1.3229357798165138</v>
      </c>
      <c r="K27" s="3">
        <v>1.0788990825688074</v>
      </c>
      <c r="L27" s="3">
        <v>545</v>
      </c>
    </row>
    <row r="28" spans="1:12">
      <c r="A28" s="3">
        <v>1006.5</v>
      </c>
      <c r="B28" s="3">
        <v>1026.626335144043</v>
      </c>
      <c r="C28" s="35">
        <v>1</v>
      </c>
      <c r="D28" s="3">
        <v>0.24390243902439024</v>
      </c>
      <c r="E28" s="3">
        <v>1.6219512195121952</v>
      </c>
      <c r="F28" s="3">
        <v>487.01524390243901</v>
      </c>
      <c r="G28" s="3">
        <v>2.1067073170731709</v>
      </c>
      <c r="H28" s="3">
        <v>0.48018292682926828</v>
      </c>
      <c r="I28" s="3">
        <v>3.5060975609756101E-2</v>
      </c>
      <c r="J28" s="3">
        <v>0.99847560975609762</v>
      </c>
      <c r="K28" s="3">
        <v>1.1295731707317074</v>
      </c>
      <c r="L28" s="3">
        <v>656</v>
      </c>
    </row>
    <row r="29" spans="1:12">
      <c r="A29" s="3">
        <v>1007.5</v>
      </c>
      <c r="B29" s="3">
        <v>1063.1599273681641</v>
      </c>
      <c r="C29" s="35">
        <v>1</v>
      </c>
      <c r="D29" s="3">
        <v>0.26565143824027071</v>
      </c>
      <c r="E29" s="3">
        <v>1.5025380710659899</v>
      </c>
      <c r="F29" s="3">
        <v>594.04906937394242</v>
      </c>
      <c r="G29" s="3">
        <v>2.0490693739424706</v>
      </c>
      <c r="H29" s="3">
        <v>0.49915397631133673</v>
      </c>
      <c r="I29" s="3">
        <v>0.12013536379018612</v>
      </c>
      <c r="J29" s="3">
        <v>0.81387478849407779</v>
      </c>
      <c r="K29" s="3">
        <v>1.0642978003384094</v>
      </c>
      <c r="L29" s="3">
        <v>591</v>
      </c>
    </row>
    <row r="30" spans="1:12">
      <c r="A30" s="3">
        <v>1008.5</v>
      </c>
      <c r="B30" s="3">
        <v>1098.9071731567383</v>
      </c>
      <c r="C30" s="35">
        <v>1</v>
      </c>
      <c r="D30" s="3">
        <v>0.16916167664670659</v>
      </c>
      <c r="E30" s="3">
        <v>1.4296407185628743</v>
      </c>
      <c r="F30" s="3">
        <v>538.98802395209577</v>
      </c>
      <c r="G30" s="3">
        <v>1.9535928143712575</v>
      </c>
      <c r="H30" s="3">
        <v>0.38023952095808383</v>
      </c>
      <c r="I30" s="3">
        <v>0.10029940119760479</v>
      </c>
      <c r="J30" s="3">
        <v>0.95658682634730541</v>
      </c>
      <c r="K30" s="3">
        <v>0.95359281437125754</v>
      </c>
      <c r="L30" s="3">
        <v>668</v>
      </c>
    </row>
    <row r="31" spans="1:12">
      <c r="A31" s="3">
        <v>1009.5</v>
      </c>
      <c r="B31" s="3">
        <v>1133.8395538330078</v>
      </c>
      <c r="C31" s="35">
        <v>1</v>
      </c>
      <c r="D31" s="3">
        <v>5.1339285714285712E-2</v>
      </c>
      <c r="E31" s="3">
        <v>1.6339285714285714</v>
      </c>
      <c r="F31" s="3">
        <v>657.41517857142856</v>
      </c>
      <c r="G31" s="3">
        <v>2.3683035714285716</v>
      </c>
      <c r="H31" s="3">
        <v>0.578125</v>
      </c>
      <c r="I31" s="3">
        <v>7.5892857142857137E-2</v>
      </c>
      <c r="J31" s="3">
        <v>0.390625</v>
      </c>
      <c r="K31" s="3">
        <v>1.078125</v>
      </c>
      <c r="L31" s="3">
        <v>448</v>
      </c>
    </row>
    <row r="32" spans="1:12">
      <c r="A32" s="3">
        <v>1010.5</v>
      </c>
      <c r="B32" s="3">
        <v>1167.9331893920898</v>
      </c>
      <c r="C32" s="35">
        <v>1</v>
      </c>
      <c r="D32" s="3">
        <v>0.13709677419354838</v>
      </c>
      <c r="E32" s="3">
        <v>1.6733870967741935</v>
      </c>
      <c r="F32" s="3">
        <v>729.86693548387098</v>
      </c>
      <c r="G32" s="3">
        <v>2.4193548387096775</v>
      </c>
      <c r="H32" s="3">
        <v>0.64919354838709675</v>
      </c>
      <c r="I32" s="3">
        <v>0.12096774193548387</v>
      </c>
      <c r="J32" s="3">
        <v>1.217741935483871</v>
      </c>
      <c r="K32" s="3">
        <v>1.034274193548387</v>
      </c>
      <c r="L32" s="3">
        <v>496</v>
      </c>
    </row>
    <row r="33" spans="1:12">
      <c r="A33" s="3">
        <v>1011.5</v>
      </c>
      <c r="B33" s="3">
        <v>1201.1683883666992</v>
      </c>
      <c r="C33" s="35">
        <v>1</v>
      </c>
      <c r="D33" s="3">
        <v>0.10865561694290976</v>
      </c>
      <c r="E33" s="3">
        <v>1.5174953959484345</v>
      </c>
      <c r="F33" s="3">
        <v>724.54511970534065</v>
      </c>
      <c r="G33" s="3">
        <v>2.3167587476979743</v>
      </c>
      <c r="H33" s="3">
        <v>0.4990791896869245</v>
      </c>
      <c r="I33" s="3">
        <v>2.9465930018416207E-2</v>
      </c>
      <c r="J33" s="3">
        <v>0.71454880294659295</v>
      </c>
      <c r="K33" s="3">
        <v>0.79189686924493552</v>
      </c>
      <c r="L33" s="3">
        <v>543</v>
      </c>
    </row>
    <row r="34" spans="1:12">
      <c r="A34" s="3">
        <v>1012.5</v>
      </c>
      <c r="B34" s="3">
        <v>1233.5297012329102</v>
      </c>
      <c r="C34" s="35">
        <v>1</v>
      </c>
      <c r="D34" s="3">
        <v>0.18970189701897019</v>
      </c>
      <c r="E34" s="3">
        <v>1.9566395663956639</v>
      </c>
      <c r="F34" s="3">
        <v>934.40379403794043</v>
      </c>
      <c r="G34" s="3">
        <v>2.897018970189702</v>
      </c>
      <c r="H34" s="3">
        <v>0.69376693766937669</v>
      </c>
      <c r="I34" s="3">
        <v>0.16531165311653118</v>
      </c>
      <c r="J34" s="3">
        <v>1.2981029810298104</v>
      </c>
      <c r="K34" s="3">
        <v>1.070460704607046</v>
      </c>
      <c r="L34" s="3">
        <v>369</v>
      </c>
    </row>
    <row r="35" spans="1:12">
      <c r="A35" s="3">
        <v>1013.5</v>
      </c>
      <c r="B35" s="3">
        <v>1265.0055465698242</v>
      </c>
      <c r="C35" s="35">
        <v>1</v>
      </c>
      <c r="D35" s="3">
        <v>0.14187643020594964</v>
      </c>
      <c r="E35" s="3">
        <v>1.8421052631578947</v>
      </c>
      <c r="F35" s="3">
        <v>730.08924485125863</v>
      </c>
      <c r="G35" s="3">
        <v>2.3798627002288328</v>
      </c>
      <c r="H35" s="3">
        <v>0.6796338672768879</v>
      </c>
      <c r="I35" s="3">
        <v>0.27231121281464532</v>
      </c>
      <c r="J35" s="3">
        <v>1.0526315789473684</v>
      </c>
      <c r="K35" s="3">
        <v>0.95652173913043481</v>
      </c>
      <c r="L35" s="3">
        <v>437</v>
      </c>
    </row>
    <row r="36" spans="1:12">
      <c r="A36" s="3">
        <v>1014.5</v>
      </c>
      <c r="B36" s="3">
        <v>1295.5881042480469</v>
      </c>
      <c r="C36" s="35">
        <v>1</v>
      </c>
      <c r="D36" s="3">
        <v>0.12601626016260162</v>
      </c>
      <c r="E36" s="3">
        <v>1.8048780487804879</v>
      </c>
      <c r="F36" s="3">
        <v>691.99186991869919</v>
      </c>
      <c r="G36" s="3">
        <v>2.4146341463414633</v>
      </c>
      <c r="H36" s="3">
        <v>0.60365853658536583</v>
      </c>
      <c r="I36" s="3">
        <v>9.3495934959349589E-2</v>
      </c>
      <c r="J36" s="3">
        <v>0.72357723577235777</v>
      </c>
      <c r="K36" s="3">
        <v>1.1382113821138211</v>
      </c>
      <c r="L36" s="3">
        <v>492</v>
      </c>
    </row>
    <row r="37" spans="1:12">
      <c r="A37" s="3">
        <v>1015.5</v>
      </c>
      <c r="B37" s="3">
        <v>1325.2730712890625</v>
      </c>
      <c r="C37" s="35">
        <v>1</v>
      </c>
      <c r="D37" s="3">
        <v>0.18153364632237873</v>
      </c>
      <c r="E37" s="3">
        <v>1.4021909233176839</v>
      </c>
      <c r="F37" s="3">
        <v>564.09859154929575</v>
      </c>
      <c r="G37" s="3">
        <v>1.8794992175273866</v>
      </c>
      <c r="H37" s="3">
        <v>0.40688575899843504</v>
      </c>
      <c r="I37" s="3">
        <v>0.12050078247261346</v>
      </c>
      <c r="J37" s="3">
        <v>0.98122065727699526</v>
      </c>
      <c r="K37" s="3">
        <v>1.0234741784037558</v>
      </c>
      <c r="L37" s="3">
        <v>639</v>
      </c>
    </row>
    <row r="38" spans="1:12">
      <c r="A38" s="3">
        <v>1016.5</v>
      </c>
      <c r="B38" s="3">
        <v>1354.0595169067383</v>
      </c>
      <c r="C38" s="35">
        <v>1</v>
      </c>
      <c r="D38" s="3">
        <v>0.13426853707414829</v>
      </c>
      <c r="E38" s="3">
        <v>1.7214428857715431</v>
      </c>
      <c r="F38" s="3">
        <v>650.31262525050101</v>
      </c>
      <c r="G38" s="3">
        <v>2.0180360721442887</v>
      </c>
      <c r="H38" s="3">
        <v>0.53306613226452904</v>
      </c>
      <c r="I38" s="3">
        <v>0.10420841683366733</v>
      </c>
      <c r="J38" s="3">
        <v>0.94989979959919835</v>
      </c>
      <c r="K38" s="3">
        <v>0.97795591182364727</v>
      </c>
      <c r="L38" s="3">
        <v>499</v>
      </c>
    </row>
    <row r="39" spans="1:12">
      <c r="A39" s="3">
        <v>1017.5</v>
      </c>
      <c r="B39" s="3">
        <v>1381.9496459960938</v>
      </c>
      <c r="C39" s="35">
        <v>1</v>
      </c>
      <c r="D39" s="3">
        <v>0.16326530612244897</v>
      </c>
      <c r="E39" s="3">
        <v>1.6020408163265305</v>
      </c>
      <c r="F39" s="3">
        <v>584.27346938775509</v>
      </c>
      <c r="G39" s="3">
        <v>2.1244897959183673</v>
      </c>
      <c r="H39" s="3">
        <v>0.49591836734693878</v>
      </c>
      <c r="I39" s="3">
        <v>0</v>
      </c>
      <c r="J39" s="3">
        <v>1.5959183673469388</v>
      </c>
      <c r="K39" s="3">
        <v>1.083673469387755</v>
      </c>
      <c r="L39" s="3">
        <v>490</v>
      </c>
    </row>
    <row r="40" spans="1:12">
      <c r="A40" s="3">
        <v>1018.5</v>
      </c>
      <c r="B40" s="3">
        <v>1408.94873046875</v>
      </c>
      <c r="C40" s="35">
        <v>1</v>
      </c>
      <c r="D40" s="3">
        <v>6.3291139240506333E-2</v>
      </c>
      <c r="E40" s="3">
        <v>1.5949367088607596</v>
      </c>
      <c r="F40" s="3">
        <v>453.88426763110306</v>
      </c>
      <c r="G40" s="3">
        <v>1.8481012658227849</v>
      </c>
      <c r="H40" s="3">
        <v>0.53164556962025311</v>
      </c>
      <c r="I40" s="3">
        <v>5.7866184448462928E-2</v>
      </c>
      <c r="J40" s="3">
        <v>1.1193490054249549</v>
      </c>
      <c r="K40" s="3">
        <v>1.1518987341772151</v>
      </c>
      <c r="L40" s="3">
        <v>553</v>
      </c>
    </row>
    <row r="41" spans="1:12">
      <c r="A41" s="3">
        <v>1019.5</v>
      </c>
      <c r="B41" s="3">
        <v>1435.0647964477539</v>
      </c>
      <c r="C41" s="35">
        <v>1</v>
      </c>
      <c r="D41" s="3">
        <v>0.15336463223787167</v>
      </c>
      <c r="E41" s="3">
        <v>1.6901408450704225</v>
      </c>
      <c r="F41" s="3">
        <v>454.49295774647885</v>
      </c>
      <c r="G41" s="3">
        <v>1.8090766823161188</v>
      </c>
      <c r="H41" s="3">
        <v>0.41940532081377152</v>
      </c>
      <c r="I41" s="3">
        <v>0.12676056338028169</v>
      </c>
      <c r="J41" s="3">
        <v>0.96244131455399062</v>
      </c>
      <c r="K41" s="3">
        <v>1.0954616588419406</v>
      </c>
      <c r="L41" s="3">
        <v>639</v>
      </c>
    </row>
    <row r="42" spans="1:12">
      <c r="A42" s="3">
        <v>1020.5</v>
      </c>
      <c r="B42" s="3">
        <v>1460.3085021972656</v>
      </c>
      <c r="C42" s="35">
        <v>1</v>
      </c>
      <c r="D42" s="3">
        <v>0.36384976525821594</v>
      </c>
      <c r="E42" s="3">
        <v>1.7535211267605635</v>
      </c>
      <c r="F42" s="3">
        <v>586.68309859154931</v>
      </c>
      <c r="G42" s="3">
        <v>1.6314553990610328</v>
      </c>
      <c r="H42" s="3">
        <v>0.2699530516431925</v>
      </c>
      <c r="I42" s="3">
        <v>2.5821596244131457E-2</v>
      </c>
      <c r="J42" s="3">
        <v>1.3380281690140845</v>
      </c>
      <c r="K42" s="3">
        <v>1.607981220657277</v>
      </c>
      <c r="L42" s="3">
        <v>426</v>
      </c>
    </row>
    <row r="43" spans="1:12">
      <c r="A43" s="3">
        <v>1021.5</v>
      </c>
      <c r="B43" s="3">
        <v>1484.6930541992188</v>
      </c>
      <c r="C43" s="35">
        <v>1</v>
      </c>
      <c r="D43" s="3">
        <v>0.35616438356164382</v>
      </c>
      <c r="E43" s="3">
        <v>1.747945205479452</v>
      </c>
      <c r="F43" s="3">
        <v>634.45479452054792</v>
      </c>
      <c r="G43" s="3">
        <v>1.8767123287671232</v>
      </c>
      <c r="H43" s="3">
        <v>0.44931506849315067</v>
      </c>
      <c r="I43" s="3">
        <v>0.17534246575342466</v>
      </c>
      <c r="J43" s="3">
        <v>1.5753424657534247</v>
      </c>
      <c r="K43" s="3">
        <v>1.6027397260273972</v>
      </c>
      <c r="L43" s="3">
        <v>365</v>
      </c>
    </row>
    <row r="44" spans="1:12">
      <c r="A44" s="3">
        <v>1023.5000000000001</v>
      </c>
      <c r="B44" s="3">
        <v>1530.9485626220703</v>
      </c>
      <c r="C44" s="35">
        <v>1</v>
      </c>
      <c r="D44" s="3">
        <v>0.37340619307832423</v>
      </c>
      <c r="E44" s="3">
        <v>1.6648451730418943</v>
      </c>
      <c r="F44" s="3">
        <v>548.0145719489982</v>
      </c>
      <c r="G44" s="3">
        <v>1.668488160291439</v>
      </c>
      <c r="H44" s="3">
        <v>0.3533697632058288</v>
      </c>
      <c r="I44" s="3">
        <v>8.0145719489981782E-2</v>
      </c>
      <c r="J44" s="3">
        <v>1.3442622950819672</v>
      </c>
      <c r="K44" s="3">
        <v>1.3916211293260474</v>
      </c>
      <c r="L44" s="3">
        <v>549</v>
      </c>
    </row>
    <row r="45" spans="1:12">
      <c r="A45" s="3">
        <v>1024.5</v>
      </c>
      <c r="B45" s="3">
        <v>1552.8567657470703</v>
      </c>
      <c r="C45" s="35">
        <v>1</v>
      </c>
      <c r="D45" s="3">
        <v>0.31752577319587627</v>
      </c>
      <c r="E45" s="3">
        <v>1.468041237113402</v>
      </c>
      <c r="F45" s="3">
        <v>516.5752577319588</v>
      </c>
      <c r="G45" s="3">
        <v>1.4082474226804125</v>
      </c>
      <c r="H45" s="3">
        <v>0.30515463917525776</v>
      </c>
      <c r="I45" s="3">
        <v>3.0927835051546393E-2</v>
      </c>
      <c r="J45" s="3">
        <v>1.1505154639175257</v>
      </c>
      <c r="K45" s="3">
        <v>1.2247422680412372</v>
      </c>
      <c r="L45" s="3">
        <v>485</v>
      </c>
    </row>
    <row r="46" spans="1:12">
      <c r="A46" s="3">
        <v>1025.5</v>
      </c>
      <c r="B46" s="3">
        <v>1573.9799041748047</v>
      </c>
      <c r="C46" s="35">
        <v>1</v>
      </c>
      <c r="D46" s="3">
        <v>0.27916666666666667</v>
      </c>
      <c r="E46" s="3">
        <v>1.4958333333333333</v>
      </c>
      <c r="F46" s="3">
        <v>454.28194444444443</v>
      </c>
      <c r="G46" s="3">
        <v>1.4819444444444445</v>
      </c>
      <c r="H46" s="3">
        <v>0.19444444444444445</v>
      </c>
      <c r="I46" s="3">
        <v>0</v>
      </c>
      <c r="J46" s="3">
        <v>1.2944444444444445</v>
      </c>
      <c r="K46" s="3">
        <v>1.1819444444444445</v>
      </c>
      <c r="L46" s="3">
        <v>720</v>
      </c>
    </row>
    <row r="47" spans="1:12">
      <c r="A47" s="3">
        <v>1026.5</v>
      </c>
      <c r="B47" s="3">
        <v>1594.3410797119141</v>
      </c>
      <c r="C47" s="35">
        <v>1</v>
      </c>
      <c r="D47" s="3">
        <v>0.33560709413369716</v>
      </c>
      <c r="E47" s="3">
        <v>1.3601637107776261</v>
      </c>
      <c r="F47" s="3">
        <v>404.1855388813097</v>
      </c>
      <c r="G47" s="3">
        <v>1.1800818553888131</v>
      </c>
      <c r="H47" s="3">
        <v>0.24010914051841747</v>
      </c>
      <c r="I47" s="3">
        <v>5.3206002728512961E-2</v>
      </c>
      <c r="J47" s="3">
        <v>1.0832196452933152</v>
      </c>
      <c r="K47" s="3">
        <v>1.1173260572987722</v>
      </c>
      <c r="L47" s="3">
        <v>733</v>
      </c>
    </row>
    <row r="48" spans="1:12">
      <c r="A48" s="3">
        <v>1027.5</v>
      </c>
      <c r="B48" s="3">
        <v>1613.9649658203125</v>
      </c>
      <c r="C48" s="35">
        <v>1</v>
      </c>
      <c r="D48" s="3">
        <v>0.37566137566137564</v>
      </c>
      <c r="E48" s="3">
        <v>1.6737213403880071</v>
      </c>
      <c r="F48" s="3">
        <v>527.55731922398593</v>
      </c>
      <c r="G48" s="3">
        <v>1.4462081128747795</v>
      </c>
      <c r="H48" s="3">
        <v>0.33686067019400351</v>
      </c>
      <c r="I48" s="3">
        <v>8.8183421516754845E-3</v>
      </c>
      <c r="J48" s="3">
        <v>0.70546737213403876</v>
      </c>
      <c r="K48" s="3">
        <v>1.2469135802469136</v>
      </c>
      <c r="L48" s="3">
        <v>567</v>
      </c>
    </row>
    <row r="49" spans="1:12">
      <c r="A49" s="3">
        <v>1028.5</v>
      </c>
      <c r="B49" s="3">
        <v>1632.8776016235352</v>
      </c>
      <c r="C49" s="35">
        <v>1</v>
      </c>
      <c r="D49" s="3">
        <v>0.20490367775831875</v>
      </c>
      <c r="E49" s="3">
        <v>1.3415061295971979</v>
      </c>
      <c r="F49" s="3">
        <v>500.21015761821366</v>
      </c>
      <c r="G49" s="3">
        <v>1.5831873905429072</v>
      </c>
      <c r="H49" s="3">
        <v>0.23992994746059546</v>
      </c>
      <c r="I49" s="3">
        <v>0</v>
      </c>
      <c r="J49" s="3">
        <v>1.1050788091068302</v>
      </c>
      <c r="K49" s="3">
        <v>1.063047285464098</v>
      </c>
      <c r="L49" s="3">
        <v>571</v>
      </c>
    </row>
    <row r="50" spans="1:12">
      <c r="A50" s="3">
        <v>1029.5</v>
      </c>
      <c r="B50" s="3">
        <v>1651.1062927246094</v>
      </c>
      <c r="C50" s="35">
        <v>1</v>
      </c>
      <c r="D50" s="3">
        <v>0.34068136272545091</v>
      </c>
      <c r="E50" s="3">
        <v>1.6052104208416833</v>
      </c>
      <c r="F50" s="3">
        <v>535.60921843687379</v>
      </c>
      <c r="G50" s="3">
        <v>1.4529058116232465</v>
      </c>
      <c r="H50" s="3">
        <v>0.26653306613226452</v>
      </c>
      <c r="I50" s="3">
        <v>1.4028056112224449E-2</v>
      </c>
      <c r="J50" s="3">
        <v>1.5571142284569137</v>
      </c>
      <c r="K50" s="3">
        <v>1.1523046092184368</v>
      </c>
      <c r="L50" s="3">
        <v>499</v>
      </c>
    </row>
    <row r="51" spans="1:12">
      <c r="A51" s="3">
        <v>1030.5</v>
      </c>
      <c r="B51" s="3">
        <v>1668.6794738769531</v>
      </c>
      <c r="C51" s="35">
        <v>1</v>
      </c>
      <c r="D51" s="3">
        <v>0.34090909090909088</v>
      </c>
      <c r="E51" s="3">
        <v>1.3506493506493507</v>
      </c>
      <c r="F51" s="3">
        <v>556.65746753246754</v>
      </c>
      <c r="G51" s="3">
        <v>1.4545454545454546</v>
      </c>
      <c r="H51" s="3">
        <v>0.22564935064935066</v>
      </c>
      <c r="I51" s="3">
        <v>2.5974025974025976E-2</v>
      </c>
      <c r="J51" s="3">
        <v>1.1412337662337662</v>
      </c>
      <c r="K51" s="3">
        <v>1.1899350649350648</v>
      </c>
      <c r="L51" s="3">
        <v>616</v>
      </c>
    </row>
    <row r="52" spans="1:12">
      <c r="A52" s="3">
        <v>1031.5000000000002</v>
      </c>
      <c r="B52" s="3">
        <v>1685.6265411376953</v>
      </c>
      <c r="C52" s="35">
        <v>1</v>
      </c>
      <c r="D52" s="3">
        <v>0.35751295336787564</v>
      </c>
      <c r="E52" s="3">
        <v>1.6753022452504318</v>
      </c>
      <c r="F52" s="3">
        <v>660.91018998272887</v>
      </c>
      <c r="G52" s="3">
        <v>1.4749568221070812</v>
      </c>
      <c r="H52" s="3">
        <v>0.34024179620034545</v>
      </c>
      <c r="I52" s="3">
        <v>4.145077720207254E-2</v>
      </c>
      <c r="J52" s="3">
        <v>1.383419689119171</v>
      </c>
      <c r="K52" s="3">
        <v>1.4006908462867012</v>
      </c>
      <c r="L52" s="3">
        <v>579</v>
      </c>
    </row>
    <row r="53" spans="1:12">
      <c r="A53" s="3">
        <v>1032.5</v>
      </c>
      <c r="B53" s="3">
        <v>1701.9777984619141</v>
      </c>
      <c r="C53" s="35">
        <v>1</v>
      </c>
      <c r="D53" s="3">
        <v>0.28183716075156579</v>
      </c>
      <c r="E53" s="3">
        <v>1.5887265135699373</v>
      </c>
      <c r="F53" s="3">
        <v>618.43006263048017</v>
      </c>
      <c r="G53" s="3">
        <v>1.755741127348643</v>
      </c>
      <c r="H53" s="3">
        <v>0.30480167014613779</v>
      </c>
      <c r="I53" s="3">
        <v>8.9770354906054284E-2</v>
      </c>
      <c r="J53" s="3">
        <v>1.3006263048016702</v>
      </c>
      <c r="K53" s="3">
        <v>1.4029227557411275</v>
      </c>
      <c r="L53" s="3">
        <v>479</v>
      </c>
    </row>
    <row r="54" spans="1:12">
      <c r="A54" s="3">
        <v>1033.5</v>
      </c>
      <c r="B54" s="3">
        <v>1717.7642440795898</v>
      </c>
      <c r="C54" s="35">
        <v>1</v>
      </c>
      <c r="D54" s="3">
        <v>0.3253012048192771</v>
      </c>
      <c r="E54" s="3">
        <v>1.6144578313253013</v>
      </c>
      <c r="F54" s="3">
        <v>566.54618473895584</v>
      </c>
      <c r="G54" s="3">
        <v>1.6244979919678715</v>
      </c>
      <c r="H54" s="3">
        <v>0.35542168674698793</v>
      </c>
      <c r="I54" s="3">
        <v>1.2048192771084338E-2</v>
      </c>
      <c r="J54" s="3">
        <v>1.6887550200803212</v>
      </c>
      <c r="K54" s="3">
        <v>1.2248995983935742</v>
      </c>
      <c r="L54" s="3">
        <v>498</v>
      </c>
    </row>
    <row r="55" spans="1:12">
      <c r="A55" s="3">
        <v>1034.5</v>
      </c>
      <c r="B55" s="3">
        <v>1733.0174560546875</v>
      </c>
      <c r="C55" s="35">
        <v>1</v>
      </c>
      <c r="D55" s="3">
        <v>0.26134585289514867</v>
      </c>
      <c r="E55" s="3">
        <v>1.2503912363067293</v>
      </c>
      <c r="F55" s="3">
        <v>462.04068857589982</v>
      </c>
      <c r="G55" s="3">
        <v>1.2003129890453834</v>
      </c>
      <c r="H55" s="3">
        <v>0.26760563380281688</v>
      </c>
      <c r="I55" s="3">
        <v>0</v>
      </c>
      <c r="J55" s="3">
        <v>1.0234741784037558</v>
      </c>
      <c r="K55" s="3">
        <v>1.0860719874804381</v>
      </c>
      <c r="L55" s="3">
        <v>639</v>
      </c>
    </row>
    <row r="56" spans="1:12">
      <c r="A56" s="3">
        <v>1035.5</v>
      </c>
      <c r="B56" s="3">
        <v>1747.7695846557617</v>
      </c>
      <c r="C56" s="35">
        <v>1</v>
      </c>
      <c r="D56" s="3">
        <v>0.37960687960687961</v>
      </c>
      <c r="E56" s="3">
        <v>1.4103194103194103</v>
      </c>
      <c r="F56" s="3">
        <v>531.80712530712526</v>
      </c>
      <c r="G56" s="3">
        <v>1.5700245700245701</v>
      </c>
      <c r="H56" s="3">
        <v>0.25675675675675674</v>
      </c>
      <c r="I56" s="3">
        <v>5.5282555282555282E-2</v>
      </c>
      <c r="J56" s="3">
        <v>1.0417690417690417</v>
      </c>
      <c r="K56" s="3">
        <v>1.1805896805896805</v>
      </c>
      <c r="L56" s="3">
        <v>814</v>
      </c>
    </row>
    <row r="57" spans="1:12">
      <c r="A57" s="3">
        <v>1036.5</v>
      </c>
      <c r="B57" s="3">
        <v>1762.0531311035156</v>
      </c>
      <c r="C57" s="35">
        <v>1</v>
      </c>
      <c r="D57" s="3">
        <v>0.5490196078431373</v>
      </c>
      <c r="E57" s="3">
        <v>1.9607843137254901</v>
      </c>
      <c r="F57" s="3">
        <v>690.75980392156862</v>
      </c>
      <c r="G57" s="3">
        <v>2.0245098039215685</v>
      </c>
      <c r="H57" s="3">
        <v>0.51470588235294112</v>
      </c>
      <c r="I57" s="3">
        <v>9.8039215686274508E-2</v>
      </c>
      <c r="J57" s="3">
        <v>1.5220588235294117</v>
      </c>
      <c r="K57" s="3">
        <v>1.5833333333333333</v>
      </c>
      <c r="L57" s="3">
        <v>408</v>
      </c>
    </row>
    <row r="58" spans="1:12">
      <c r="A58" s="3">
        <v>1037.5</v>
      </c>
      <c r="B58" s="3">
        <v>1775.9008407592773</v>
      </c>
      <c r="C58" s="35">
        <v>1</v>
      </c>
      <c r="D58" s="3">
        <v>0.3160270880361174</v>
      </c>
      <c r="E58" s="3">
        <v>1.7494356659142212</v>
      </c>
      <c r="F58" s="3">
        <v>607.20767494356664</v>
      </c>
      <c r="G58" s="3">
        <v>1.6817155756207676</v>
      </c>
      <c r="H58" s="3">
        <v>0.27990970654627539</v>
      </c>
      <c r="I58" s="3">
        <v>0</v>
      </c>
      <c r="J58" s="3">
        <v>0.98871331828442433</v>
      </c>
      <c r="K58" s="3">
        <v>1.6343115124153498</v>
      </c>
      <c r="L58" s="3">
        <v>443</v>
      </c>
    </row>
    <row r="59" spans="1:12">
      <c r="A59" s="3">
        <v>1038.5</v>
      </c>
      <c r="B59" s="3">
        <v>1789.3456573486328</v>
      </c>
      <c r="C59" s="35">
        <v>1</v>
      </c>
      <c r="D59" s="3">
        <v>0.32536764705882354</v>
      </c>
      <c r="E59" s="3">
        <v>1.4283088235294117</v>
      </c>
      <c r="F59" s="3">
        <v>440.4797794117647</v>
      </c>
      <c r="G59" s="3">
        <v>1.4485294117647058</v>
      </c>
      <c r="H59" s="3">
        <v>0.21875</v>
      </c>
      <c r="I59" s="3">
        <v>0</v>
      </c>
      <c r="J59" s="3">
        <v>1.7665441176470589</v>
      </c>
      <c r="K59" s="3">
        <v>1.224264705882353</v>
      </c>
      <c r="L59" s="3">
        <v>544</v>
      </c>
    </row>
    <row r="60" spans="1:12">
      <c r="A60" s="3">
        <v>1039.5</v>
      </c>
      <c r="B60" s="3">
        <v>1802.4206161499023</v>
      </c>
      <c r="C60" s="35">
        <v>1</v>
      </c>
      <c r="D60" s="3">
        <v>0.38256087981146897</v>
      </c>
      <c r="E60" s="3">
        <v>1.5380989787902593</v>
      </c>
      <c r="F60" s="3">
        <v>384.07384131971719</v>
      </c>
      <c r="G60" s="3">
        <v>1.216025137470542</v>
      </c>
      <c r="H60" s="3">
        <v>0.17989002356637862</v>
      </c>
      <c r="I60" s="3">
        <v>2.6708562450903379E-2</v>
      </c>
      <c r="J60" s="3">
        <v>1.441476826394344</v>
      </c>
      <c r="K60" s="3">
        <v>1.2765121759622937</v>
      </c>
      <c r="L60" s="3">
        <v>1273</v>
      </c>
    </row>
    <row r="61" spans="1:12">
      <c r="A61" s="3">
        <v>1040.5</v>
      </c>
      <c r="B61" s="3">
        <v>1815.1586151123047</v>
      </c>
      <c r="C61" s="35">
        <v>1</v>
      </c>
      <c r="D61" s="3">
        <v>0.36943907156673111</v>
      </c>
      <c r="E61" s="3">
        <v>1.6015473887814313</v>
      </c>
      <c r="F61" s="3">
        <v>460.06189555125724</v>
      </c>
      <c r="G61" s="3">
        <v>1.4603481624758221</v>
      </c>
      <c r="H61" s="3">
        <v>0.24564796905222436</v>
      </c>
      <c r="I61" s="3">
        <v>4.6421663442940041E-2</v>
      </c>
      <c r="J61" s="3">
        <v>1.6499032882011606</v>
      </c>
      <c r="K61" s="3">
        <v>1.3655705996131529</v>
      </c>
      <c r="L61" s="3">
        <v>517</v>
      </c>
    </row>
    <row r="62" spans="1:12">
      <c r="A62" s="3">
        <v>1041.5</v>
      </c>
      <c r="B62" s="3">
        <v>1827.5925216674805</v>
      </c>
      <c r="C62" s="35">
        <v>1</v>
      </c>
      <c r="D62" s="3">
        <v>0.44649446494464945</v>
      </c>
      <c r="E62" s="3">
        <v>1.6900369003690037</v>
      </c>
      <c r="F62" s="3">
        <v>460.45202952029518</v>
      </c>
      <c r="G62" s="3">
        <v>1.6309963099630995</v>
      </c>
      <c r="H62" s="3">
        <v>0.28228782287822879</v>
      </c>
      <c r="I62" s="3">
        <v>0</v>
      </c>
      <c r="J62" s="3">
        <v>1.6143911439114391</v>
      </c>
      <c r="K62" s="3">
        <v>1.588560885608856</v>
      </c>
      <c r="L62" s="3">
        <v>542</v>
      </c>
    </row>
    <row r="63" spans="1:12">
      <c r="A63" s="3">
        <v>1042.5</v>
      </c>
      <c r="B63" s="3">
        <v>1839.7549133300781</v>
      </c>
      <c r="C63" s="35">
        <v>1</v>
      </c>
      <c r="D63" s="3">
        <v>0.46107784431137727</v>
      </c>
      <c r="E63" s="3">
        <v>1.4745508982035929</v>
      </c>
      <c r="F63" s="3">
        <v>379.3817365269461</v>
      </c>
      <c r="G63" s="3">
        <v>1.2859281437125749</v>
      </c>
      <c r="H63" s="3">
        <v>0.19910179640718562</v>
      </c>
      <c r="I63" s="3">
        <v>2.5449101796407185E-2</v>
      </c>
      <c r="J63" s="3">
        <v>1.4595808383233533</v>
      </c>
      <c r="K63" s="3">
        <v>1.4356287425149701</v>
      </c>
      <c r="L63" s="3">
        <v>668</v>
      </c>
    </row>
    <row r="64" spans="1:12">
      <c r="A64" s="3">
        <v>1043.5</v>
      </c>
      <c r="B64" s="3">
        <v>1851.6781387329102</v>
      </c>
      <c r="C64" s="35">
        <v>1</v>
      </c>
      <c r="D64" s="3">
        <v>0.55443403028118243</v>
      </c>
      <c r="E64" s="3">
        <v>1.7469358327325162</v>
      </c>
      <c r="F64" s="3">
        <v>349.93078586878153</v>
      </c>
      <c r="G64" s="3">
        <v>1.2335976928622927</v>
      </c>
      <c r="H64" s="3">
        <v>0.14059120403749098</v>
      </c>
      <c r="I64" s="3">
        <v>5.7678442682047582E-3</v>
      </c>
      <c r="J64" s="3">
        <v>1.619322278298486</v>
      </c>
      <c r="K64" s="3">
        <v>1.5659697188175918</v>
      </c>
      <c r="L64" s="3">
        <v>1387</v>
      </c>
    </row>
    <row r="65" spans="1:12">
      <c r="A65" s="3">
        <v>1044.5</v>
      </c>
      <c r="B65" s="3">
        <v>1863.3941192626953</v>
      </c>
      <c r="C65" s="35">
        <v>1</v>
      </c>
      <c r="D65" s="3">
        <v>0.32795698924731181</v>
      </c>
      <c r="E65" s="3">
        <v>1.3897849462365592</v>
      </c>
      <c r="F65" s="3">
        <v>309.95564516129031</v>
      </c>
      <c r="G65" s="3">
        <v>0.95295698924731187</v>
      </c>
      <c r="H65" s="3">
        <v>0.14650537634408603</v>
      </c>
      <c r="I65" s="3">
        <v>0</v>
      </c>
      <c r="J65" s="3">
        <v>1.461021505376344</v>
      </c>
      <c r="K65" s="3">
        <v>1.2446236559139785</v>
      </c>
      <c r="L65" s="3">
        <v>744</v>
      </c>
    </row>
    <row r="66" spans="1:12">
      <c r="A66" s="3">
        <v>1045.5</v>
      </c>
      <c r="B66" s="3">
        <v>1874.9342346191406</v>
      </c>
      <c r="C66" s="35">
        <v>1</v>
      </c>
      <c r="D66" s="3">
        <v>0.45056726094003241</v>
      </c>
      <c r="E66" s="3">
        <v>1.5607779578606158</v>
      </c>
      <c r="F66" s="3">
        <v>340.92544570502429</v>
      </c>
      <c r="G66" s="3">
        <v>1.2771474878444085</v>
      </c>
      <c r="H66" s="3">
        <v>0.26742301458670986</v>
      </c>
      <c r="I66" s="3">
        <v>3.7277147487844407E-2</v>
      </c>
      <c r="J66" s="3">
        <v>1.659643435980551</v>
      </c>
      <c r="K66" s="3">
        <v>1.4846029173419772</v>
      </c>
      <c r="L66" s="3">
        <v>617</v>
      </c>
    </row>
    <row r="67" spans="1:12">
      <c r="A67" s="3">
        <v>1046.5</v>
      </c>
      <c r="B67" s="3">
        <v>1886.3293533325195</v>
      </c>
      <c r="C67" s="35">
        <v>1</v>
      </c>
      <c r="D67" s="3">
        <v>0.41690962099125367</v>
      </c>
      <c r="E67" s="3">
        <v>1.3556851311953353</v>
      </c>
      <c r="F67" s="3">
        <v>285.23177842565599</v>
      </c>
      <c r="G67" s="3">
        <v>1.1836734693877551</v>
      </c>
      <c r="H67" s="3">
        <v>0.16472303206997085</v>
      </c>
      <c r="I67" s="3">
        <v>0</v>
      </c>
      <c r="J67" s="3">
        <v>1.3629737609329446</v>
      </c>
      <c r="K67" s="3">
        <v>1.1822157434402332</v>
      </c>
      <c r="L67" s="3">
        <v>686</v>
      </c>
    </row>
    <row r="68" spans="1:12">
      <c r="A68" s="3">
        <v>1047.5</v>
      </c>
      <c r="B68" s="3">
        <v>1897.6098175048828</v>
      </c>
      <c r="C68" s="35">
        <v>1</v>
      </c>
      <c r="D68" s="3">
        <v>0.47005307050796058</v>
      </c>
      <c r="E68" s="3">
        <v>1.4275966641394997</v>
      </c>
      <c r="F68" s="3">
        <v>260.8354814253222</v>
      </c>
      <c r="G68" s="3">
        <v>1.0887035633055344</v>
      </c>
      <c r="H68" s="3">
        <v>0.15011372251705837</v>
      </c>
      <c r="I68" s="3">
        <v>3.7907505686125852E-2</v>
      </c>
      <c r="J68" s="3">
        <v>1.2805155420773313</v>
      </c>
      <c r="K68" s="3">
        <v>1.3085670962850644</v>
      </c>
      <c r="L68" s="3">
        <v>1319</v>
      </c>
    </row>
    <row r="69" spans="1:12">
      <c r="A69" s="3">
        <v>1048.5000000000002</v>
      </c>
      <c r="B69" s="3">
        <v>1908.8050918579102</v>
      </c>
      <c r="C69" s="35">
        <v>1</v>
      </c>
      <c r="D69" s="3">
        <v>0.38373751783166904</v>
      </c>
      <c r="E69" s="3">
        <v>1.5249643366619114</v>
      </c>
      <c r="F69" s="3">
        <v>298.43509272467901</v>
      </c>
      <c r="G69" s="3">
        <v>1.1640513552068474</v>
      </c>
      <c r="H69" s="3">
        <v>0.18544935805991442</v>
      </c>
      <c r="I69" s="3">
        <v>2.9957203994293864E-2</v>
      </c>
      <c r="J69" s="3">
        <v>1.3523537803138375</v>
      </c>
      <c r="K69" s="3">
        <v>1.2510699001426533</v>
      </c>
      <c r="L69" s="3">
        <v>701</v>
      </c>
    </row>
    <row r="70" spans="1:12">
      <c r="A70" s="3">
        <v>1049.5</v>
      </c>
      <c r="B70" s="3">
        <v>1919.9440460205078</v>
      </c>
      <c r="C70" s="35">
        <v>1</v>
      </c>
      <c r="D70" s="3">
        <v>0.46022727272727271</v>
      </c>
      <c r="E70" s="3">
        <v>1.3934659090909092</v>
      </c>
      <c r="F70" s="3">
        <v>303.90198863636363</v>
      </c>
      <c r="G70" s="3">
        <v>1.1306818181818181</v>
      </c>
      <c r="H70" s="3">
        <v>0.22869318181818182</v>
      </c>
      <c r="I70" s="3">
        <v>3.2670454545454544E-2</v>
      </c>
      <c r="J70" s="3">
        <v>1.5965909090909092</v>
      </c>
      <c r="K70" s="3">
        <v>1.296875</v>
      </c>
      <c r="L70" s="3">
        <v>704</v>
      </c>
    </row>
    <row r="71" spans="1:12">
      <c r="A71" s="3">
        <v>1050.5</v>
      </c>
      <c r="B71" s="3">
        <v>1931.0546340942383</v>
      </c>
      <c r="C71" s="35">
        <v>1</v>
      </c>
      <c r="D71" s="3">
        <v>0.54905063291139244</v>
      </c>
      <c r="E71" s="3">
        <v>1.5949367088607596</v>
      </c>
      <c r="F71" s="3">
        <v>342.80063291139243</v>
      </c>
      <c r="G71" s="3">
        <v>1.245253164556962</v>
      </c>
      <c r="H71" s="3">
        <v>0.24367088607594936</v>
      </c>
      <c r="I71" s="3">
        <v>0</v>
      </c>
      <c r="J71" s="3">
        <v>1.9034810126582278</v>
      </c>
      <c r="K71" s="3">
        <v>1.3275316455696202</v>
      </c>
      <c r="L71" s="3">
        <v>632</v>
      </c>
    </row>
    <row r="72" spans="1:12">
      <c r="A72" s="3">
        <v>1051.5</v>
      </c>
      <c r="B72" s="3">
        <v>1942.1639862060547</v>
      </c>
      <c r="C72" s="35">
        <v>1</v>
      </c>
      <c r="D72" s="3">
        <v>0.53641456582633051</v>
      </c>
      <c r="E72" s="3">
        <v>1.5056022408963585</v>
      </c>
      <c r="F72" s="3">
        <v>357.6120448179272</v>
      </c>
      <c r="G72" s="3">
        <v>1.1456582633053221</v>
      </c>
      <c r="H72" s="3">
        <v>0.22689075630252101</v>
      </c>
      <c r="I72" s="3">
        <v>5.182072829131653E-2</v>
      </c>
      <c r="J72" s="3">
        <v>1.6050420168067228</v>
      </c>
      <c r="K72" s="3">
        <v>1.3711484593837535</v>
      </c>
      <c r="L72" s="3">
        <v>714</v>
      </c>
    </row>
    <row r="73" spans="1:12">
      <c r="A73" s="3">
        <v>1052.5</v>
      </c>
      <c r="B73" s="3">
        <v>1953.2982406616211</v>
      </c>
      <c r="C73" s="35">
        <v>1</v>
      </c>
      <c r="D73" s="3">
        <v>0.47682119205298013</v>
      </c>
      <c r="E73" s="3">
        <v>1.5927152317880795</v>
      </c>
      <c r="F73" s="3">
        <v>391.68046357615896</v>
      </c>
      <c r="G73" s="3">
        <v>1.3129139072847682</v>
      </c>
      <c r="H73" s="3">
        <v>0.2433774834437086</v>
      </c>
      <c r="I73" s="3">
        <v>6.4569536423841056E-2</v>
      </c>
      <c r="J73" s="3">
        <v>1.3211920529801324</v>
      </c>
      <c r="K73" s="3">
        <v>1.4917218543046358</v>
      </c>
      <c r="L73" s="3">
        <v>604</v>
      </c>
    </row>
    <row r="74" spans="1:12">
      <c r="A74" s="3">
        <v>1053.5</v>
      </c>
      <c r="B74" s="3">
        <v>1964.4825439453125</v>
      </c>
      <c r="C74" s="35">
        <v>1</v>
      </c>
      <c r="D74" s="3">
        <v>0.44276094276094274</v>
      </c>
      <c r="E74" s="3">
        <v>1.6195286195286196</v>
      </c>
      <c r="F74" s="3">
        <v>400.76430976430976</v>
      </c>
      <c r="G74" s="3">
        <v>1.303030303030303</v>
      </c>
      <c r="H74" s="3">
        <v>0.21717171717171718</v>
      </c>
      <c r="I74" s="3">
        <v>0</v>
      </c>
      <c r="J74" s="3">
        <v>1.8484848484848484</v>
      </c>
      <c r="K74" s="3">
        <v>1.4158249158249159</v>
      </c>
      <c r="L74" s="3">
        <v>594</v>
      </c>
    </row>
    <row r="75" spans="1:12">
      <c r="A75" s="3">
        <v>1054.5</v>
      </c>
      <c r="B75" s="3">
        <v>1975.7411270141602</v>
      </c>
      <c r="C75" s="35">
        <v>1</v>
      </c>
      <c r="D75" s="3">
        <v>0.42655367231638419</v>
      </c>
      <c r="E75" s="3">
        <v>1.3135593220338984</v>
      </c>
      <c r="F75" s="3">
        <v>310.68926553672316</v>
      </c>
      <c r="G75" s="3">
        <v>0.95056497175141241</v>
      </c>
      <c r="H75" s="3">
        <v>0.21186440677966101</v>
      </c>
      <c r="I75" s="3">
        <v>1.8361581920903956E-2</v>
      </c>
      <c r="J75" s="3">
        <v>1.4336158192090396</v>
      </c>
      <c r="K75" s="3">
        <v>1.2598870056497176</v>
      </c>
      <c r="L75" s="3">
        <v>708</v>
      </c>
    </row>
    <row r="76" spans="1:12">
      <c r="A76" s="3">
        <v>1055.5</v>
      </c>
      <c r="B76" s="3">
        <v>1987.0970153808594</v>
      </c>
      <c r="C76" s="35">
        <v>1</v>
      </c>
      <c r="D76" s="3">
        <v>0.46046915725456128</v>
      </c>
      <c r="E76" s="3">
        <v>1.4674196350999131</v>
      </c>
      <c r="F76" s="3">
        <v>297.73761946133794</v>
      </c>
      <c r="G76" s="3">
        <v>1.0086880973066898</v>
      </c>
      <c r="H76" s="3">
        <v>0.20243266724587317</v>
      </c>
      <c r="I76" s="3">
        <v>4.3440486533449174E-2</v>
      </c>
      <c r="J76" s="3">
        <v>1.2302345786272806</v>
      </c>
      <c r="K76" s="3">
        <v>1.2589052997393571</v>
      </c>
      <c r="L76" s="3">
        <v>1151</v>
      </c>
    </row>
    <row r="77" spans="1:12">
      <c r="A77" s="3">
        <v>1056.5000000000002</v>
      </c>
      <c r="B77" s="3">
        <v>1998.5721740722656</v>
      </c>
      <c r="C77" s="35">
        <v>1</v>
      </c>
      <c r="D77" s="3">
        <v>0.5362776025236593</v>
      </c>
      <c r="E77" s="3">
        <v>1.4889589905362777</v>
      </c>
      <c r="F77" s="3">
        <v>368.48895899053628</v>
      </c>
      <c r="G77" s="3">
        <v>1.2665615141955835</v>
      </c>
      <c r="H77" s="3">
        <v>0.24605678233438485</v>
      </c>
      <c r="I77" s="3">
        <v>0.11514195583596215</v>
      </c>
      <c r="J77" s="3">
        <v>1.5394321766561514</v>
      </c>
      <c r="K77" s="3">
        <v>1.4321766561514195</v>
      </c>
      <c r="L77" s="3">
        <v>634</v>
      </c>
    </row>
    <row r="78" spans="1:12">
      <c r="A78" s="3">
        <v>1057.5</v>
      </c>
      <c r="B78" s="3">
        <v>2010.1874084472656</v>
      </c>
      <c r="C78" s="35">
        <v>1</v>
      </c>
      <c r="D78" s="3">
        <v>0.6595092024539877</v>
      </c>
      <c r="E78" s="3">
        <v>1.8205521472392638</v>
      </c>
      <c r="F78" s="3">
        <v>417.72699386503069</v>
      </c>
      <c r="G78" s="3">
        <v>1.5291411042944785</v>
      </c>
      <c r="H78" s="3">
        <v>0.18865030674846625</v>
      </c>
      <c r="I78" s="3">
        <v>3.834355828220859E-2</v>
      </c>
      <c r="J78" s="3">
        <v>1.6503067484662577</v>
      </c>
      <c r="K78" s="3">
        <v>1.6273006134969326</v>
      </c>
      <c r="L78" s="3">
        <v>652</v>
      </c>
    </row>
    <row r="79" spans="1:12">
      <c r="A79" s="3">
        <v>1058.5</v>
      </c>
      <c r="B79" s="3">
        <v>2021.9623336791992</v>
      </c>
      <c r="C79" s="35">
        <v>1</v>
      </c>
      <c r="D79" s="3">
        <v>0.43338954468802698</v>
      </c>
      <c r="E79" s="3">
        <v>1.5615514333895446</v>
      </c>
      <c r="F79" s="3">
        <v>352.25801011804384</v>
      </c>
      <c r="G79" s="3">
        <v>1.2327150084317031</v>
      </c>
      <c r="H79" s="3">
        <v>0.22596964586846544</v>
      </c>
      <c r="I79" s="3">
        <v>4.2158516020236091E-2</v>
      </c>
      <c r="J79" s="3">
        <v>1.3777403035413154</v>
      </c>
      <c r="K79" s="3">
        <v>1.1956155143338953</v>
      </c>
      <c r="L79" s="3">
        <v>593</v>
      </c>
    </row>
    <row r="80" spans="1:12">
      <c r="A80" s="3">
        <v>1059.5</v>
      </c>
      <c r="B80" s="3">
        <v>2033.9153747558594</v>
      </c>
      <c r="C80" s="35">
        <v>1</v>
      </c>
      <c r="D80" s="3">
        <v>0.53884297520661162</v>
      </c>
      <c r="E80" s="3">
        <v>1.8330578512396694</v>
      </c>
      <c r="F80" s="3">
        <v>399.15537190082642</v>
      </c>
      <c r="G80" s="3">
        <v>1.6115702479338843</v>
      </c>
      <c r="H80" s="3">
        <v>0.24793388429752067</v>
      </c>
      <c r="I80" s="3">
        <v>7.6033057851239663E-2</v>
      </c>
      <c r="J80" s="3">
        <v>1.0049586776859505</v>
      </c>
      <c r="K80" s="3">
        <v>1.5123966942148761</v>
      </c>
      <c r="L80" s="3">
        <v>605</v>
      </c>
    </row>
    <row r="81" spans="1:12">
      <c r="A81" s="3">
        <v>1060.5</v>
      </c>
      <c r="B81" s="3">
        <v>2046.0636978149414</v>
      </c>
      <c r="C81" s="35">
        <v>1</v>
      </c>
      <c r="D81" s="3">
        <v>0.42765685019206146</v>
      </c>
      <c r="E81" s="3">
        <v>1.352112676056338</v>
      </c>
      <c r="F81" s="3">
        <v>258.25992317541613</v>
      </c>
      <c r="G81" s="3">
        <v>0.96927016645326503</v>
      </c>
      <c r="H81" s="3">
        <v>0.21638924455825864</v>
      </c>
      <c r="I81" s="3">
        <v>2.3047375160051217E-2</v>
      </c>
      <c r="J81" s="3">
        <v>0.57746478873239437</v>
      </c>
      <c r="K81" s="3">
        <v>1.1997439180537772</v>
      </c>
      <c r="L81" s="3">
        <v>781</v>
      </c>
    </row>
    <row r="82" spans="1:12">
      <c r="A82" s="3">
        <v>1061.5</v>
      </c>
      <c r="B82" s="3">
        <v>2058.4231872558594</v>
      </c>
      <c r="C82" s="35">
        <v>1</v>
      </c>
      <c r="D82" s="3">
        <v>0.39361702127659576</v>
      </c>
      <c r="E82" s="3">
        <v>1.4756838905775076</v>
      </c>
      <c r="F82" s="3">
        <v>316.82978723404256</v>
      </c>
      <c r="G82" s="3">
        <v>1.4118541033434651</v>
      </c>
      <c r="H82" s="3">
        <v>0.22948328267477203</v>
      </c>
      <c r="I82" s="3">
        <v>7.5987841945288756E-3</v>
      </c>
      <c r="J82" s="3">
        <v>1.3009118541033435</v>
      </c>
      <c r="K82" s="3">
        <v>1.2310030395136777</v>
      </c>
      <c r="L82" s="3">
        <v>658</v>
      </c>
    </row>
    <row r="83" spans="1:12">
      <c r="A83" s="3">
        <v>1062.5</v>
      </c>
      <c r="B83" s="3">
        <v>2071.0084457397461</v>
      </c>
      <c r="C83" s="35">
        <v>1</v>
      </c>
      <c r="D83" s="3">
        <v>0.47493036211699163</v>
      </c>
      <c r="E83" s="3">
        <v>1.2771587743732591</v>
      </c>
      <c r="F83" s="3">
        <v>241.55153203342618</v>
      </c>
      <c r="G83" s="3">
        <v>1.0612813370473537</v>
      </c>
      <c r="H83" s="3">
        <v>0.25626740947075211</v>
      </c>
      <c r="I83" s="3">
        <v>4.1782729805013928E-2</v>
      </c>
      <c r="J83" s="3">
        <v>0.745125348189415</v>
      </c>
      <c r="K83" s="3">
        <v>1.032033426183844</v>
      </c>
      <c r="L83" s="3">
        <v>718</v>
      </c>
    </row>
    <row r="84" spans="1:12">
      <c r="A84" s="3">
        <v>1064.5</v>
      </c>
      <c r="B84" s="3">
        <v>2096.9084701538086</v>
      </c>
      <c r="C84" s="35">
        <v>1</v>
      </c>
      <c r="D84" s="3">
        <v>0.43946932006633499</v>
      </c>
      <c r="E84" s="3">
        <v>1.5140961857379769</v>
      </c>
      <c r="F84" s="3">
        <v>302.15754560530678</v>
      </c>
      <c r="G84" s="3">
        <v>1.1558872305140961</v>
      </c>
      <c r="H84" s="3">
        <v>0.22553897180762852</v>
      </c>
      <c r="I84" s="3">
        <v>0</v>
      </c>
      <c r="J84" s="3">
        <v>1.900497512437811</v>
      </c>
      <c r="K84" s="3">
        <v>1.2885572139303483</v>
      </c>
      <c r="L84" s="3">
        <v>603</v>
      </c>
    </row>
    <row r="85" spans="1:12">
      <c r="A85" s="3">
        <v>1065.5</v>
      </c>
      <c r="B85" s="3">
        <v>2110.2459716796875</v>
      </c>
      <c r="C85" s="35">
        <v>1</v>
      </c>
      <c r="D85" s="3">
        <v>0.46306306306306305</v>
      </c>
      <c r="E85" s="3">
        <v>1.6828828828828828</v>
      </c>
      <c r="F85" s="3">
        <v>307.1783783783784</v>
      </c>
      <c r="G85" s="3">
        <v>1.3135135135135134</v>
      </c>
      <c r="H85" s="3">
        <v>0.25765765765765763</v>
      </c>
      <c r="I85" s="3">
        <v>0</v>
      </c>
      <c r="J85" s="3">
        <v>2.2054054054054055</v>
      </c>
      <c r="K85" s="3">
        <v>1.4144144144144144</v>
      </c>
      <c r="L85" s="3">
        <v>555</v>
      </c>
    </row>
    <row r="86" spans="1:12">
      <c r="A86" s="3">
        <v>1066.5</v>
      </c>
      <c r="B86" s="3">
        <v>2123.8547821044922</v>
      </c>
      <c r="C86" s="35">
        <v>1</v>
      </c>
      <c r="D86" s="3">
        <v>0.52465753424657535</v>
      </c>
      <c r="E86" s="3">
        <v>1.4027397260273973</v>
      </c>
      <c r="F86" s="3">
        <v>240.66712328767125</v>
      </c>
      <c r="G86" s="3">
        <v>1.0890410958904109</v>
      </c>
      <c r="H86" s="3">
        <v>0.17260273972602741</v>
      </c>
      <c r="I86" s="3">
        <v>0</v>
      </c>
      <c r="J86" s="3">
        <v>1.2534246575342465</v>
      </c>
      <c r="K86" s="3">
        <v>1.2027397260273973</v>
      </c>
      <c r="L86" s="3">
        <v>730</v>
      </c>
    </row>
    <row r="87" spans="1:12">
      <c r="A87" s="3">
        <v>1067.5</v>
      </c>
      <c r="B87" s="3">
        <v>2137.7429428100586</v>
      </c>
      <c r="C87" s="35">
        <v>1</v>
      </c>
      <c r="D87" s="3">
        <v>0.49935979513444301</v>
      </c>
      <c r="E87" s="3">
        <v>1.4519846350832266</v>
      </c>
      <c r="F87" s="3">
        <v>239.38412291933417</v>
      </c>
      <c r="G87" s="3">
        <v>0.90268886043533936</v>
      </c>
      <c r="H87" s="3">
        <v>0.22535211267605634</v>
      </c>
      <c r="I87" s="3">
        <v>2.3047375160051217E-2</v>
      </c>
      <c r="J87" s="3">
        <v>1.34955185659411</v>
      </c>
      <c r="K87" s="3">
        <v>1.1946222791293213</v>
      </c>
      <c r="L87" s="3">
        <v>781</v>
      </c>
    </row>
    <row r="88" spans="1:12">
      <c r="A88" s="3">
        <v>1068.5</v>
      </c>
      <c r="B88" s="3">
        <v>2151.9173583984375</v>
      </c>
      <c r="C88" s="35">
        <v>1</v>
      </c>
      <c r="D88" s="3">
        <v>0.50084317032040471</v>
      </c>
      <c r="E88" s="3">
        <v>1.6408094435075886</v>
      </c>
      <c r="F88" s="3">
        <v>293.08263069139969</v>
      </c>
      <c r="G88" s="3">
        <v>1.1281618887015177</v>
      </c>
      <c r="H88" s="3">
        <v>0.24283305227655985</v>
      </c>
      <c r="I88" s="3">
        <v>8.4317032040472171E-3</v>
      </c>
      <c r="J88" s="3">
        <v>1.8313659359190557</v>
      </c>
      <c r="K88" s="3">
        <v>1.3119730185497471</v>
      </c>
      <c r="L88" s="3">
        <v>593</v>
      </c>
    </row>
    <row r="89" spans="1:12">
      <c r="A89" s="3">
        <v>1069.5</v>
      </c>
      <c r="B89" s="3">
        <v>2166.3834457397461</v>
      </c>
      <c r="C89" s="35">
        <v>1</v>
      </c>
      <c r="D89" s="3">
        <v>0.50837988826815639</v>
      </c>
      <c r="E89" s="3">
        <v>1.2988826815642458</v>
      </c>
      <c r="F89" s="3">
        <v>251.04888268156424</v>
      </c>
      <c r="G89" s="3">
        <v>0.80027932960893855</v>
      </c>
      <c r="H89" s="3">
        <v>0.1494413407821229</v>
      </c>
      <c r="I89" s="3">
        <v>2.094972067039106E-2</v>
      </c>
      <c r="J89" s="3">
        <v>1.4748603351955307</v>
      </c>
      <c r="K89" s="3">
        <v>1.223463687150838</v>
      </c>
      <c r="L89" s="3">
        <v>716</v>
      </c>
    </row>
    <row r="90" spans="1:12">
      <c r="A90" s="3">
        <v>1070.5</v>
      </c>
      <c r="B90" s="3">
        <v>2181.1454010009766</v>
      </c>
      <c r="C90" s="35">
        <v>1</v>
      </c>
      <c r="D90" s="3">
        <v>0.64102564102564108</v>
      </c>
      <c r="E90" s="3">
        <v>1.7538461538461538</v>
      </c>
      <c r="F90" s="3">
        <v>271.43589743589746</v>
      </c>
      <c r="G90" s="3">
        <v>1.152136752136752</v>
      </c>
      <c r="H90" s="3">
        <v>0.28547008547008546</v>
      </c>
      <c r="I90" s="3">
        <v>3.7606837606837605E-2</v>
      </c>
      <c r="J90" s="3">
        <v>1.4478632478632478</v>
      </c>
      <c r="K90" s="3">
        <v>1.4700854700854702</v>
      </c>
      <c r="L90" s="3">
        <v>585</v>
      </c>
    </row>
    <row r="91" spans="1:12">
      <c r="A91" s="3">
        <v>1072.5</v>
      </c>
      <c r="B91" s="3">
        <v>2211.5674438476562</v>
      </c>
      <c r="C91" s="35">
        <v>1</v>
      </c>
      <c r="D91" s="3">
        <v>0.44869565217391305</v>
      </c>
      <c r="E91" s="3">
        <v>1.4817391304347827</v>
      </c>
      <c r="F91" s="3">
        <v>270.58782608695651</v>
      </c>
      <c r="G91" s="3">
        <v>1.1947826086956521</v>
      </c>
      <c r="H91" s="3">
        <v>0.19652173913043477</v>
      </c>
      <c r="I91" s="3">
        <v>0</v>
      </c>
      <c r="J91" s="3">
        <v>1.8434782608695652</v>
      </c>
      <c r="K91" s="3">
        <v>1.1269565217391304</v>
      </c>
      <c r="L91" s="3">
        <v>575</v>
      </c>
    </row>
    <row r="92" spans="1:12">
      <c r="A92" s="3">
        <v>1073.5</v>
      </c>
      <c r="B92" s="3">
        <v>2227.2296676635742</v>
      </c>
      <c r="C92" s="35">
        <v>1</v>
      </c>
      <c r="D92" s="3">
        <v>0.47496617050067658</v>
      </c>
      <c r="E92" s="3">
        <v>1.4194857916102841</v>
      </c>
      <c r="F92" s="3">
        <v>194.96346414073071</v>
      </c>
      <c r="G92" s="3">
        <v>1.0541271989174561</v>
      </c>
      <c r="H92" s="3">
        <v>0.21380243572395127</v>
      </c>
      <c r="I92" s="3">
        <v>1.3531799729364006E-2</v>
      </c>
      <c r="J92" s="3">
        <v>0.77672530446549393</v>
      </c>
      <c r="K92" s="3">
        <v>1.1637347767253046</v>
      </c>
      <c r="L92" s="3">
        <v>739</v>
      </c>
    </row>
    <row r="93" spans="1:12">
      <c r="A93" s="3">
        <v>1074.5</v>
      </c>
      <c r="B93" s="3">
        <v>2243.1920318603516</v>
      </c>
      <c r="C93" s="35">
        <v>1</v>
      </c>
      <c r="D93" s="3">
        <v>0.58595988538681953</v>
      </c>
      <c r="E93" s="3">
        <v>1.4928366762177649</v>
      </c>
      <c r="F93" s="3">
        <v>229.89828080229228</v>
      </c>
      <c r="G93" s="3">
        <v>1.0730659025787965</v>
      </c>
      <c r="H93" s="3">
        <v>0.23638968481375358</v>
      </c>
      <c r="I93" s="3">
        <v>5.7306590257879654E-3</v>
      </c>
      <c r="J93" s="3">
        <v>1.4828080229226361</v>
      </c>
      <c r="K93" s="3">
        <v>1.3495702005730659</v>
      </c>
      <c r="L93" s="3">
        <v>698</v>
      </c>
    </row>
    <row r="94" spans="1:12">
      <c r="A94" s="3">
        <v>1075.5</v>
      </c>
      <c r="B94" s="3">
        <v>2259.4526901245117</v>
      </c>
      <c r="C94" s="35">
        <v>1</v>
      </c>
      <c r="D94" s="3">
        <v>0.38327272727272726</v>
      </c>
      <c r="E94" s="3">
        <v>0.7781818181818182</v>
      </c>
      <c r="F94" s="3">
        <v>106.18981818181818</v>
      </c>
      <c r="G94" s="3">
        <v>0.61090909090909096</v>
      </c>
      <c r="H94" s="3">
        <v>0.16290909090909092</v>
      </c>
      <c r="I94" s="3">
        <v>5.3090909090909091E-2</v>
      </c>
      <c r="J94" s="3">
        <v>8.7272727272727276E-3</v>
      </c>
      <c r="K94" s="3">
        <v>0.6581818181818182</v>
      </c>
      <c r="L94" s="3">
        <v>1375</v>
      </c>
    </row>
    <row r="95" spans="1:12">
      <c r="A95" s="3">
        <v>1076.5</v>
      </c>
      <c r="B95" s="3">
        <v>2276.0084838867188</v>
      </c>
      <c r="C95" s="35">
        <v>1</v>
      </c>
      <c r="D95" s="3">
        <v>0.53175591531755917</v>
      </c>
      <c r="E95" s="3">
        <v>1.6338729763387299</v>
      </c>
      <c r="F95" s="3">
        <v>269.68742216687423</v>
      </c>
      <c r="G95" s="3">
        <v>1.195516811955168</v>
      </c>
      <c r="H95" s="3">
        <v>0.23910336239103364</v>
      </c>
      <c r="I95" s="3">
        <v>3.1133250311332503E-2</v>
      </c>
      <c r="J95" s="3">
        <v>2.016189290161893</v>
      </c>
      <c r="K95" s="3">
        <v>1.4483188044831881</v>
      </c>
      <c r="L95" s="3">
        <v>803</v>
      </c>
    </row>
    <row r="96" spans="1:12">
      <c r="A96" s="3">
        <v>1077.5</v>
      </c>
      <c r="B96" s="3">
        <v>2292.8552932739258</v>
      </c>
      <c r="C96" s="35">
        <v>1</v>
      </c>
      <c r="D96" s="3">
        <v>0.51851851851851849</v>
      </c>
      <c r="E96" s="3">
        <v>1.5797720797720798</v>
      </c>
      <c r="F96" s="3">
        <v>293.19230769230768</v>
      </c>
      <c r="G96" s="3">
        <v>1.037037037037037</v>
      </c>
      <c r="H96" s="3">
        <v>0.19230769230769232</v>
      </c>
      <c r="I96" s="3">
        <v>4.1310541310541307E-2</v>
      </c>
      <c r="J96" s="3">
        <v>1.5612535612535612</v>
      </c>
      <c r="K96" s="3">
        <v>1.3518518518518519</v>
      </c>
      <c r="L96" s="3">
        <v>702</v>
      </c>
    </row>
    <row r="97" spans="1:12">
      <c r="A97" s="3">
        <v>1078.5</v>
      </c>
      <c r="B97" s="3">
        <v>2309.9878692626953</v>
      </c>
      <c r="C97" s="35">
        <v>1</v>
      </c>
      <c r="D97" s="3">
        <v>0.57750342935528121</v>
      </c>
      <c r="E97" s="3">
        <v>1.4993141289437586</v>
      </c>
      <c r="F97" s="3">
        <v>267.35390946502059</v>
      </c>
      <c r="G97" s="3">
        <v>1</v>
      </c>
      <c r="H97" s="3">
        <v>0.26611796982167352</v>
      </c>
      <c r="I97" s="3">
        <v>5.4869684499314127E-2</v>
      </c>
      <c r="J97" s="3">
        <v>0.99588477366255146</v>
      </c>
      <c r="K97" s="3">
        <v>1.3566529492455419</v>
      </c>
      <c r="L97" s="3">
        <v>729</v>
      </c>
    </row>
    <row r="98" spans="1:12">
      <c r="A98" s="3">
        <v>1102.203</v>
      </c>
      <c r="B98" s="3">
        <v>2774.2707977294922</v>
      </c>
      <c r="C98" s="35">
        <v>1</v>
      </c>
      <c r="D98" s="3">
        <v>0.17252146760343481</v>
      </c>
      <c r="E98" s="3">
        <v>1.4020296643247463</v>
      </c>
      <c r="F98" s="3">
        <v>107.50429352068696</v>
      </c>
      <c r="G98" s="3">
        <v>0.81654957064793132</v>
      </c>
      <c r="H98" s="3">
        <v>0.15300546448087432</v>
      </c>
      <c r="I98" s="3">
        <v>2.3419203747072601E-2</v>
      </c>
      <c r="J98" s="3">
        <v>2.3590944574551131</v>
      </c>
      <c r="K98" s="3">
        <v>1.2318501170960188</v>
      </c>
      <c r="L98" s="3">
        <v>1281</v>
      </c>
    </row>
    <row r="99" spans="1:12">
      <c r="A99" s="3">
        <v>1103.203</v>
      </c>
      <c r="B99" s="3">
        <v>2795.0176467895508</v>
      </c>
      <c r="C99" s="35">
        <v>1</v>
      </c>
      <c r="D99" s="3">
        <v>0.18863801893663509</v>
      </c>
      <c r="E99" s="3">
        <v>1.3634377276037872</v>
      </c>
      <c r="F99" s="3">
        <v>101.43772760378732</v>
      </c>
      <c r="G99" s="3">
        <v>0.73925710123816457</v>
      </c>
      <c r="H99" s="3">
        <v>0.15149308084486526</v>
      </c>
      <c r="I99" s="3">
        <v>5.0254916241806266E-2</v>
      </c>
      <c r="J99" s="3">
        <v>2.2927895120174799</v>
      </c>
      <c r="K99" s="3">
        <v>1.2228696285506191</v>
      </c>
      <c r="L99" s="3">
        <v>1373</v>
      </c>
    </row>
    <row r="100" spans="1:12">
      <c r="A100" s="3">
        <v>1104.203</v>
      </c>
      <c r="B100" s="3">
        <v>2815.7654113769531</v>
      </c>
      <c r="C100" s="35">
        <v>1</v>
      </c>
      <c r="D100" s="3">
        <v>0.13431734317343175</v>
      </c>
      <c r="E100" s="3">
        <v>1.3830258302583025</v>
      </c>
      <c r="F100" s="3">
        <v>92.938007380073799</v>
      </c>
      <c r="G100" s="3">
        <v>0.66789667896678961</v>
      </c>
      <c r="H100" s="3">
        <v>0.16531365313653137</v>
      </c>
      <c r="I100" s="3">
        <v>4.4280442804428041E-2</v>
      </c>
      <c r="J100" s="3">
        <v>2.1690036900369005</v>
      </c>
      <c r="K100" s="3">
        <v>1.2044280442804427</v>
      </c>
      <c r="L100" s="3">
        <v>1355</v>
      </c>
    </row>
    <row r="101" spans="1:12">
      <c r="A101" s="3">
        <v>1105.203</v>
      </c>
      <c r="B101" s="3">
        <v>2836.5087585449219</v>
      </c>
      <c r="C101" s="35">
        <v>1</v>
      </c>
      <c r="D101" s="3">
        <v>0.13748932536293765</v>
      </c>
      <c r="E101" s="3">
        <v>1.3919726729291204</v>
      </c>
      <c r="F101" s="3">
        <v>80.780529461998299</v>
      </c>
      <c r="G101" s="3">
        <v>0.70367207514944496</v>
      </c>
      <c r="H101" s="3">
        <v>0.13321947053800171</v>
      </c>
      <c r="I101" s="3">
        <v>0</v>
      </c>
      <c r="J101" s="3">
        <v>2.5644748078565329</v>
      </c>
      <c r="K101" s="3">
        <v>1.1622544833475661</v>
      </c>
      <c r="L101" s="3">
        <v>1171</v>
      </c>
    </row>
    <row r="102" spans="1:12">
      <c r="A102" s="3">
        <v>1106.203</v>
      </c>
      <c r="B102" s="3">
        <v>2857.2438125610352</v>
      </c>
      <c r="C102" s="35">
        <v>1</v>
      </c>
      <c r="D102" s="3">
        <v>0.23347280334728032</v>
      </c>
      <c r="E102" s="3">
        <v>1.3916317991631799</v>
      </c>
      <c r="F102" s="3">
        <v>84.010878661087872</v>
      </c>
      <c r="G102" s="3">
        <v>0.70460251046025102</v>
      </c>
      <c r="H102" s="3">
        <v>0.20251046025104602</v>
      </c>
      <c r="I102" s="3">
        <v>5.6066945606694563E-2</v>
      </c>
      <c r="J102" s="3">
        <v>2.0502092050209204</v>
      </c>
      <c r="K102" s="3">
        <v>1.1790794979079497</v>
      </c>
      <c r="L102" s="3">
        <v>1195</v>
      </c>
    </row>
    <row r="103" spans="1:12">
      <c r="A103" s="3">
        <v>1107.203</v>
      </c>
      <c r="B103" s="3">
        <v>2877.9685211181641</v>
      </c>
      <c r="C103" s="35">
        <v>1</v>
      </c>
      <c r="D103" s="3">
        <v>0.13694507148231752</v>
      </c>
      <c r="E103" s="3">
        <v>1.4258841234010535</v>
      </c>
      <c r="F103" s="3">
        <v>91.012039127163277</v>
      </c>
      <c r="G103" s="3">
        <v>0.67494356659142207</v>
      </c>
      <c r="H103" s="3">
        <v>0.15575620767494355</v>
      </c>
      <c r="I103" s="3">
        <v>0</v>
      </c>
      <c r="J103" s="3">
        <v>2.2452972159518434</v>
      </c>
      <c r="K103" s="3">
        <v>1.1422121896162529</v>
      </c>
      <c r="L103" s="3">
        <v>1329</v>
      </c>
    </row>
    <row r="104" spans="1:12">
      <c r="A104" s="3">
        <v>1108.2030000000002</v>
      </c>
      <c r="B104" s="3">
        <v>2898.6826400756836</v>
      </c>
      <c r="C104" s="35">
        <v>1</v>
      </c>
      <c r="D104" s="3">
        <v>0.16967792615868027</v>
      </c>
      <c r="E104" s="3">
        <v>1.439120188531029</v>
      </c>
      <c r="F104" s="3">
        <v>92.556952081696778</v>
      </c>
      <c r="G104" s="3">
        <v>0.72741555380989786</v>
      </c>
      <c r="H104" s="3">
        <v>0.16967792615868027</v>
      </c>
      <c r="I104" s="3">
        <v>6.7556952081696778E-2</v>
      </c>
      <c r="J104" s="3">
        <v>2.4147682639434409</v>
      </c>
      <c r="K104" s="3">
        <v>1.2592301649646505</v>
      </c>
      <c r="L104" s="3">
        <v>1273</v>
      </c>
    </row>
    <row r="105" spans="1:12">
      <c r="A105" s="3">
        <v>1109.2030000000002</v>
      </c>
      <c r="B105" s="3">
        <v>2919.3879241943359</v>
      </c>
      <c r="C105" s="35">
        <v>1</v>
      </c>
      <c r="D105" s="3">
        <v>0.19095477386934673</v>
      </c>
      <c r="E105" s="3">
        <v>1.5209380234505863</v>
      </c>
      <c r="F105" s="3">
        <v>95.737855946398653</v>
      </c>
      <c r="G105" s="3">
        <v>0.73199329983249584</v>
      </c>
      <c r="H105" s="3">
        <v>0.23283082077051925</v>
      </c>
      <c r="I105" s="3">
        <v>4.690117252931323E-2</v>
      </c>
      <c r="J105" s="3">
        <v>2.9932998324958122</v>
      </c>
      <c r="K105" s="3">
        <v>1.2118927973199329</v>
      </c>
      <c r="L105" s="3">
        <v>1194</v>
      </c>
    </row>
    <row r="106" spans="1:12">
      <c r="A106" s="3">
        <v>1110.2030000000002</v>
      </c>
      <c r="B106" s="3">
        <v>2940.0882110595703</v>
      </c>
      <c r="C106" s="35">
        <v>1</v>
      </c>
      <c r="D106" s="3">
        <v>0.18099173553719008</v>
      </c>
      <c r="E106" s="3">
        <v>1.4446280991735536</v>
      </c>
      <c r="F106" s="3">
        <v>94.462809917355372</v>
      </c>
      <c r="G106" s="3">
        <v>0.69834710743801653</v>
      </c>
      <c r="H106" s="3">
        <v>0.1884297520661157</v>
      </c>
      <c r="I106" s="3">
        <v>5.9504132231404959E-2</v>
      </c>
      <c r="J106" s="3">
        <v>2.53801652892562</v>
      </c>
      <c r="K106" s="3">
        <v>1.1247933884297521</v>
      </c>
      <c r="L106" s="3">
        <v>1210</v>
      </c>
    </row>
    <row r="107" spans="1:12">
      <c r="A107" s="3">
        <v>1111.203</v>
      </c>
      <c r="B107" s="3">
        <v>2960.7897186279297</v>
      </c>
      <c r="C107" s="35">
        <v>1</v>
      </c>
      <c r="D107" s="3">
        <v>0.18189655172413793</v>
      </c>
      <c r="E107" s="3">
        <v>1.471551724137931</v>
      </c>
      <c r="F107" s="3">
        <v>95.146551724137936</v>
      </c>
      <c r="G107" s="3">
        <v>0.74913793103448278</v>
      </c>
      <c r="H107" s="3">
        <v>0.20603448275862069</v>
      </c>
      <c r="I107" s="3">
        <v>4.1379310344827586E-2</v>
      </c>
      <c r="J107" s="3">
        <v>2.8103448275862069</v>
      </c>
      <c r="K107" s="3">
        <v>1.2336206896551725</v>
      </c>
      <c r="L107" s="3">
        <v>1160</v>
      </c>
    </row>
    <row r="108" spans="1:12">
      <c r="A108" s="3">
        <v>1112.203</v>
      </c>
      <c r="B108" s="3">
        <v>2981.5011825561523</v>
      </c>
      <c r="C108" s="35">
        <v>1</v>
      </c>
      <c r="D108" s="3">
        <v>0.12560386473429952</v>
      </c>
      <c r="E108" s="3">
        <v>1.2208419599723948</v>
      </c>
      <c r="F108" s="3">
        <v>84.003450655624562</v>
      </c>
      <c r="G108" s="3">
        <v>0.6576949620427881</v>
      </c>
      <c r="H108" s="3">
        <v>0.16770186335403728</v>
      </c>
      <c r="I108" s="3">
        <v>4.6238785369220152E-2</v>
      </c>
      <c r="J108" s="3">
        <v>2.266390614216701</v>
      </c>
      <c r="K108" s="3">
        <v>1.0276052449965494</v>
      </c>
      <c r="L108" s="3">
        <v>1449</v>
      </c>
    </row>
    <row r="109" spans="1:12">
      <c r="A109" s="3">
        <v>1113.203</v>
      </c>
      <c r="B109" s="3">
        <v>3002.2338409423828</v>
      </c>
      <c r="C109" s="35">
        <v>1</v>
      </c>
      <c r="D109" s="3">
        <v>0.12223858615611193</v>
      </c>
      <c r="E109" s="3">
        <v>1.2974963181148749</v>
      </c>
      <c r="F109" s="3">
        <v>91.895434462444769</v>
      </c>
      <c r="G109" s="3">
        <v>0.69955817378497787</v>
      </c>
      <c r="H109" s="3">
        <v>0.15390279823269515</v>
      </c>
      <c r="I109" s="3">
        <v>9.5729013254786458E-3</v>
      </c>
      <c r="J109" s="3">
        <v>2.6583210603829159</v>
      </c>
      <c r="K109" s="3">
        <v>1.2032400589101619</v>
      </c>
      <c r="L109" s="3">
        <v>1358</v>
      </c>
    </row>
    <row r="110" spans="1:12">
      <c r="A110" s="3">
        <v>1114.203</v>
      </c>
      <c r="B110" s="3">
        <v>3023.0019454956055</v>
      </c>
      <c r="C110" s="35">
        <v>1</v>
      </c>
      <c r="D110" s="3">
        <v>0.14427860696517414</v>
      </c>
      <c r="E110" s="3">
        <v>1.449419568822554</v>
      </c>
      <c r="F110" s="3">
        <v>94.991708126036485</v>
      </c>
      <c r="G110" s="3">
        <v>0.79436152570480933</v>
      </c>
      <c r="H110" s="3">
        <v>0.15837479270315091</v>
      </c>
      <c r="I110" s="3">
        <v>1.2437810945273632E-2</v>
      </c>
      <c r="J110" s="3">
        <v>2.8341625207296848</v>
      </c>
      <c r="K110" s="3">
        <v>1.2504145936981759</v>
      </c>
      <c r="L110" s="3">
        <v>1206</v>
      </c>
    </row>
    <row r="111" spans="1:12">
      <c r="A111" s="3">
        <v>1115.203</v>
      </c>
      <c r="B111" s="3">
        <v>3043.8226165771484</v>
      </c>
      <c r="C111" s="35">
        <v>1</v>
      </c>
      <c r="D111" s="3">
        <v>0.17751479289940827</v>
      </c>
      <c r="E111" s="3">
        <v>1.4600591715976332</v>
      </c>
      <c r="F111" s="3">
        <v>92.666420118343197</v>
      </c>
      <c r="G111" s="3">
        <v>0.66789940828402372</v>
      </c>
      <c r="H111" s="3">
        <v>0.1893491124260355</v>
      </c>
      <c r="I111" s="3">
        <v>2.7366863905325445E-2</v>
      </c>
      <c r="J111" s="3">
        <v>2.51405325443787</v>
      </c>
      <c r="K111" s="3">
        <v>1.2559171597633136</v>
      </c>
      <c r="L111" s="3">
        <v>1352</v>
      </c>
    </row>
    <row r="112" spans="1:12">
      <c r="A112" s="3">
        <v>1116.2030000000002</v>
      </c>
      <c r="B112" s="3">
        <v>3064.7162170410156</v>
      </c>
      <c r="C112" s="35">
        <v>1</v>
      </c>
      <c r="D112" s="3">
        <v>0.15190839694656488</v>
      </c>
      <c r="E112" s="3">
        <v>1.3969465648854962</v>
      </c>
      <c r="F112" s="3">
        <v>89.176335877862599</v>
      </c>
      <c r="G112" s="3">
        <v>0.72519083969465647</v>
      </c>
      <c r="H112" s="3">
        <v>0.15877862595419848</v>
      </c>
      <c r="I112" s="3">
        <v>4.5038167938931298E-2</v>
      </c>
      <c r="J112" s="3">
        <v>2.5366412213740457</v>
      </c>
      <c r="K112" s="3">
        <v>1.168702290076336</v>
      </c>
      <c r="L112" s="3">
        <v>1310</v>
      </c>
    </row>
    <row r="113" spans="1:12">
      <c r="A113" s="3">
        <v>1117.2030000000002</v>
      </c>
      <c r="B113" s="3">
        <v>3085.7063827514648</v>
      </c>
      <c r="C113" s="35">
        <v>1</v>
      </c>
      <c r="D113" s="3">
        <v>0.15821812596006143</v>
      </c>
      <c r="E113" s="3">
        <v>1.3847926267281105</v>
      </c>
      <c r="F113" s="3">
        <v>86.71198156682027</v>
      </c>
      <c r="G113" s="3">
        <v>0.64746543778801846</v>
      </c>
      <c r="H113" s="3">
        <v>0.14055299539170507</v>
      </c>
      <c r="I113" s="3">
        <v>3.9938556067588324E-2</v>
      </c>
      <c r="J113" s="3">
        <v>2.3748079877112134</v>
      </c>
      <c r="K113" s="3">
        <v>1.238863287250384</v>
      </c>
      <c r="L113" s="3">
        <v>1302</v>
      </c>
    </row>
    <row r="114" spans="1:12">
      <c r="A114" s="3">
        <v>1118.2030000000002</v>
      </c>
      <c r="B114" s="3">
        <v>3106.8203735351562</v>
      </c>
      <c r="C114" s="35">
        <v>1</v>
      </c>
      <c r="D114" s="3">
        <v>0.15923566878980891</v>
      </c>
      <c r="E114" s="3">
        <v>1.3319179051663128</v>
      </c>
      <c r="F114" s="3">
        <v>83.244161358811041</v>
      </c>
      <c r="G114" s="3">
        <v>0.67940552016985134</v>
      </c>
      <c r="H114" s="3">
        <v>0.16843595187544233</v>
      </c>
      <c r="I114" s="3">
        <v>5.3786270346779901E-2</v>
      </c>
      <c r="J114" s="3">
        <v>2.3347487615003537</v>
      </c>
      <c r="K114" s="3">
        <v>1.1967445152158529</v>
      </c>
      <c r="L114" s="3">
        <v>1413</v>
      </c>
    </row>
    <row r="115" spans="1:12">
      <c r="A115" s="3">
        <v>1119.203</v>
      </c>
      <c r="B115" s="3">
        <v>3128.0892486572266</v>
      </c>
      <c r="C115" s="35">
        <v>1</v>
      </c>
      <c r="D115" s="3">
        <v>0.17105263157894737</v>
      </c>
      <c r="E115" s="3">
        <v>1.4992260061919505</v>
      </c>
      <c r="F115" s="3">
        <v>91.238390092879257</v>
      </c>
      <c r="G115" s="3">
        <v>0.68343653250773995</v>
      </c>
      <c r="H115" s="3">
        <v>0.17414860681114552</v>
      </c>
      <c r="I115" s="3">
        <v>3.1733746130030958E-2</v>
      </c>
      <c r="J115" s="3">
        <v>2.9311145510835912</v>
      </c>
      <c r="K115" s="3">
        <v>1.3459752321981424</v>
      </c>
      <c r="L115" s="3">
        <v>1292</v>
      </c>
    </row>
    <row r="116" spans="1:12">
      <c r="A116" s="3">
        <v>1120.203</v>
      </c>
      <c r="B116" s="3">
        <v>3149.5478439331055</v>
      </c>
      <c r="C116" s="35">
        <v>1</v>
      </c>
      <c r="D116" s="3">
        <v>0.14181091877496671</v>
      </c>
      <c r="E116" s="3">
        <v>1.2909454061251664</v>
      </c>
      <c r="F116" s="3">
        <v>84.001997336884159</v>
      </c>
      <c r="G116" s="3">
        <v>0.58588548601864177</v>
      </c>
      <c r="H116" s="3">
        <v>0.16777629826897469</v>
      </c>
      <c r="I116" s="3">
        <v>2.2636484687083888E-2</v>
      </c>
      <c r="J116" s="3">
        <v>2.3089214380825567</v>
      </c>
      <c r="K116" s="3">
        <v>1.1551264980026632</v>
      </c>
      <c r="L116" s="3">
        <v>1502</v>
      </c>
    </row>
    <row r="117" spans="1:12">
      <c r="A117" s="3">
        <v>1121.203</v>
      </c>
      <c r="B117" s="3">
        <v>3171.2352600097656</v>
      </c>
      <c r="C117" s="35">
        <v>1</v>
      </c>
      <c r="D117" s="3">
        <v>0.11940298507462686</v>
      </c>
      <c r="E117" s="3">
        <v>1.3544776119402986</v>
      </c>
      <c r="F117" s="3">
        <v>91.897014925373128</v>
      </c>
      <c r="G117" s="3">
        <v>0.72761194029850751</v>
      </c>
      <c r="H117" s="3">
        <v>0.14776119402985075</v>
      </c>
      <c r="I117" s="3">
        <v>3.8059701492537311E-2</v>
      </c>
      <c r="J117" s="3">
        <v>2.7261194029850748</v>
      </c>
      <c r="K117" s="3">
        <v>1.1365671641791044</v>
      </c>
      <c r="L117" s="3">
        <v>1340</v>
      </c>
    </row>
    <row r="118" spans="1:12">
      <c r="A118" s="3">
        <v>1122.203</v>
      </c>
      <c r="B118" s="3">
        <v>3193.1948776245117</v>
      </c>
      <c r="C118" s="35">
        <v>1</v>
      </c>
      <c r="D118" s="3">
        <v>0.15065334358186011</v>
      </c>
      <c r="E118" s="3">
        <v>1.3766333589546502</v>
      </c>
      <c r="F118" s="3">
        <v>90.339738662567257</v>
      </c>
      <c r="G118" s="3">
        <v>0.71329746348962342</v>
      </c>
      <c r="H118" s="3">
        <v>0.17832436587240585</v>
      </c>
      <c r="I118" s="3">
        <v>3.0745580322828592E-2</v>
      </c>
      <c r="J118" s="3">
        <v>2.5933897002305919</v>
      </c>
      <c r="K118" s="3">
        <v>1.1414296694850115</v>
      </c>
      <c r="L118" s="3">
        <v>1301</v>
      </c>
    </row>
    <row r="119" spans="1:12">
      <c r="A119" s="3">
        <v>1123.203</v>
      </c>
      <c r="B119" s="3">
        <v>3215.4746398925781</v>
      </c>
      <c r="C119" s="35">
        <v>1</v>
      </c>
      <c r="D119" s="3">
        <v>0.15011547344110854</v>
      </c>
      <c r="E119" s="3">
        <v>1.3725943033102386</v>
      </c>
      <c r="F119" s="3">
        <v>82.905311778290994</v>
      </c>
      <c r="G119" s="3">
        <v>0.68822170900692836</v>
      </c>
      <c r="H119" s="3">
        <v>0.15011547344110854</v>
      </c>
      <c r="I119" s="3">
        <v>5.0808314087759814E-2</v>
      </c>
      <c r="J119" s="3">
        <v>2.9699769053117784</v>
      </c>
      <c r="K119" s="3">
        <v>1.1632024634334104</v>
      </c>
      <c r="L119" s="3">
        <v>1299</v>
      </c>
    </row>
    <row r="120" spans="1:12">
      <c r="A120" s="3">
        <v>1124.2030000000002</v>
      </c>
      <c r="B120" s="3">
        <v>3238.1272430419922</v>
      </c>
      <c r="C120" s="35">
        <v>1</v>
      </c>
      <c r="D120" s="3">
        <v>0.13937753721244925</v>
      </c>
      <c r="E120" s="3">
        <v>1.3822733423545333</v>
      </c>
      <c r="F120" s="3">
        <v>71.753044654939103</v>
      </c>
      <c r="G120" s="3">
        <v>0.5987821380243572</v>
      </c>
      <c r="H120" s="3">
        <v>0.13396481732070364</v>
      </c>
      <c r="I120" s="3">
        <v>5.2774018944519621E-2</v>
      </c>
      <c r="J120" s="3">
        <v>2.6312584573748308</v>
      </c>
      <c r="K120" s="3">
        <v>1.1657645466847091</v>
      </c>
      <c r="L120" s="3">
        <v>1478</v>
      </c>
    </row>
    <row r="121" spans="1:12">
      <c r="A121" s="3">
        <v>1125.2030000000002</v>
      </c>
      <c r="B121" s="3">
        <v>3261.2102737426758</v>
      </c>
      <c r="C121" s="35">
        <v>1</v>
      </c>
      <c r="D121" s="3">
        <v>0.13399693721286371</v>
      </c>
      <c r="E121" s="3">
        <v>1.3422664624808576</v>
      </c>
      <c r="F121" s="3">
        <v>83.86906584992343</v>
      </c>
      <c r="G121" s="3">
        <v>0.73889739663093412</v>
      </c>
      <c r="H121" s="3">
        <v>0.17457886676875958</v>
      </c>
      <c r="I121" s="3">
        <v>5.7427258805513019E-2</v>
      </c>
      <c r="J121" s="3">
        <v>2.447166921898928</v>
      </c>
      <c r="K121" s="3">
        <v>1.1699846860643186</v>
      </c>
      <c r="L121" s="3">
        <v>1306</v>
      </c>
    </row>
    <row r="122" spans="1:12">
      <c r="A122" s="3">
        <v>1126.2030000000002</v>
      </c>
      <c r="B122" s="3">
        <v>3284.7866821289062</v>
      </c>
      <c r="C122" s="35">
        <v>1</v>
      </c>
      <c r="D122" s="3">
        <v>0.12018779342723004</v>
      </c>
      <c r="E122" s="3">
        <v>1.5887323943661973</v>
      </c>
      <c r="F122" s="3">
        <v>100.31173708920188</v>
      </c>
      <c r="G122" s="3">
        <v>0.70422535211267601</v>
      </c>
      <c r="H122" s="3">
        <v>0.22629107981220659</v>
      </c>
      <c r="I122" s="3">
        <v>0</v>
      </c>
      <c r="J122" s="3">
        <v>3.0084507042253521</v>
      </c>
      <c r="K122" s="3">
        <v>1.2018779342723005</v>
      </c>
      <c r="L122" s="3">
        <v>1065</v>
      </c>
    </row>
    <row r="123" spans="1:12">
      <c r="A123" s="3">
        <v>1127.203</v>
      </c>
      <c r="B123" s="3">
        <v>3307.9856367111206</v>
      </c>
      <c r="C123" s="35">
        <v>1</v>
      </c>
      <c r="D123" s="3">
        <v>0.17241379310344829</v>
      </c>
      <c r="E123" s="3">
        <v>1.4456233421750664</v>
      </c>
      <c r="F123" s="3">
        <v>92.704686118479216</v>
      </c>
      <c r="G123" s="3">
        <v>0.69407603890362513</v>
      </c>
      <c r="H123" s="3">
        <v>0.18921308576480991</v>
      </c>
      <c r="I123" s="3">
        <v>3.9787798408488062E-2</v>
      </c>
      <c r="J123" s="3">
        <v>2.7303271441202477</v>
      </c>
      <c r="K123" s="3">
        <v>1.1821396993810787</v>
      </c>
      <c r="L123" s="3">
        <v>1131</v>
      </c>
    </row>
    <row r="124" spans="1:12">
      <c r="A124" s="3">
        <v>1128.203</v>
      </c>
      <c r="B124" s="3">
        <v>3332.1710424423218</v>
      </c>
      <c r="C124" s="35">
        <v>1</v>
      </c>
      <c r="D124" s="3">
        <v>8.2225913621262456E-2</v>
      </c>
      <c r="E124" s="3">
        <v>1.3878737541528239</v>
      </c>
      <c r="F124" s="3">
        <v>86.745016611295682</v>
      </c>
      <c r="G124" s="3">
        <v>0.68106312292358806</v>
      </c>
      <c r="H124" s="3">
        <v>0.16943521594684385</v>
      </c>
      <c r="I124" s="3">
        <v>6.5614617940199335E-2</v>
      </c>
      <c r="J124" s="3">
        <v>2.3970099667774085</v>
      </c>
      <c r="K124" s="3">
        <v>1.0905315614617941</v>
      </c>
      <c r="L124" s="3">
        <v>1204</v>
      </c>
    </row>
    <row r="125" spans="1:12">
      <c r="A125" s="3">
        <v>1129.203</v>
      </c>
      <c r="B125" s="3">
        <v>3355.2952842712402</v>
      </c>
      <c r="C125" s="35">
        <v>1</v>
      </c>
      <c r="D125" s="3">
        <v>0.14646464646464646</v>
      </c>
      <c r="E125" s="3">
        <v>1.3308080808080809</v>
      </c>
      <c r="F125" s="3">
        <v>85.952861952861952</v>
      </c>
      <c r="G125" s="3">
        <v>0.74410774410774416</v>
      </c>
      <c r="H125" s="3">
        <v>0.19107744107744107</v>
      </c>
      <c r="I125" s="3">
        <v>3.4511784511784514E-2</v>
      </c>
      <c r="J125" s="3">
        <v>2.595959595959596</v>
      </c>
      <c r="K125" s="3">
        <v>1.1548821548821548</v>
      </c>
      <c r="L125" s="3">
        <v>1188</v>
      </c>
    </row>
    <row r="126" spans="1:12">
      <c r="A126" s="3">
        <v>1130.203</v>
      </c>
      <c r="B126" s="3">
        <v>3377.4149236679077</v>
      </c>
      <c r="C126" s="35">
        <v>1</v>
      </c>
      <c r="D126" s="3">
        <v>0.10777385159010601</v>
      </c>
      <c r="E126" s="3">
        <v>1.4699646643109541</v>
      </c>
      <c r="F126" s="3">
        <v>83.087455830388691</v>
      </c>
      <c r="G126" s="3">
        <v>0.66342756183745588</v>
      </c>
      <c r="H126" s="3">
        <v>0.1872791519434629</v>
      </c>
      <c r="I126" s="3">
        <v>5.5653710247349823E-2</v>
      </c>
      <c r="J126" s="3">
        <v>2.9832155477031801</v>
      </c>
      <c r="K126" s="3">
        <v>1.1669611307420495</v>
      </c>
      <c r="L126" s="3">
        <v>1132</v>
      </c>
    </row>
    <row r="127" spans="1:12">
      <c r="A127" s="3">
        <v>1132.203</v>
      </c>
      <c r="B127" s="3">
        <v>3418.8586740493774</v>
      </c>
      <c r="C127" s="35">
        <v>1</v>
      </c>
      <c r="D127" s="3">
        <v>0.15457115928369464</v>
      </c>
      <c r="E127" s="3">
        <v>1.46559849198869</v>
      </c>
      <c r="F127" s="3">
        <v>100.43355325164939</v>
      </c>
      <c r="G127" s="3">
        <v>0.90386427898209232</v>
      </c>
      <c r="H127" s="3">
        <v>0.21677662582469368</v>
      </c>
      <c r="I127" s="3">
        <v>3.8642789820923659E-2</v>
      </c>
      <c r="J127" s="3">
        <v>3.0546654099905748</v>
      </c>
      <c r="K127" s="3">
        <v>1.1847313854853911</v>
      </c>
      <c r="L127" s="3">
        <v>1061</v>
      </c>
    </row>
    <row r="128" spans="1:12">
      <c r="A128" s="3">
        <v>1133.2030000000002</v>
      </c>
      <c r="B128" s="3">
        <v>3438.2880039215088</v>
      </c>
      <c r="C128" s="35">
        <v>1</v>
      </c>
      <c r="D128" s="3">
        <v>0.15575221238938053</v>
      </c>
      <c r="E128" s="3">
        <v>1.3230088495575221</v>
      </c>
      <c r="F128" s="3">
        <v>97.570796460176993</v>
      </c>
      <c r="G128" s="3">
        <v>0.70619469026548676</v>
      </c>
      <c r="H128" s="3">
        <v>0.18672566371681415</v>
      </c>
      <c r="I128" s="3">
        <v>4.3362831858407079E-2</v>
      </c>
      <c r="J128" s="3">
        <v>2.5283185840707967</v>
      </c>
      <c r="K128" s="3">
        <v>1.0796460176991149</v>
      </c>
      <c r="L128" s="3">
        <v>1130</v>
      </c>
    </row>
    <row r="129" spans="1:12">
      <c r="A129" s="3">
        <v>1134.2030000000002</v>
      </c>
      <c r="B129" s="3">
        <v>3456.9232339859009</v>
      </c>
      <c r="C129" s="35">
        <v>1</v>
      </c>
      <c r="D129" s="3">
        <v>0.12326043737574553</v>
      </c>
      <c r="E129" s="3">
        <v>1.4234592445328031</v>
      </c>
      <c r="F129" s="3">
        <v>107.87972166998011</v>
      </c>
      <c r="G129" s="3">
        <v>0.83200795228628233</v>
      </c>
      <c r="H129" s="3">
        <v>0.20576540755467196</v>
      </c>
      <c r="I129" s="3">
        <v>0.10437375745526839</v>
      </c>
      <c r="J129" s="3">
        <v>3.194831013916501</v>
      </c>
      <c r="K129" s="3">
        <v>1.088469184890656</v>
      </c>
      <c r="L129" s="3">
        <v>1006</v>
      </c>
    </row>
    <row r="130" spans="1:12">
      <c r="A130" s="3">
        <v>1135.2030000000002</v>
      </c>
      <c r="B130" s="3">
        <v>3474.8131656646729</v>
      </c>
      <c r="C130" s="35">
        <v>1</v>
      </c>
      <c r="D130" s="3">
        <v>0.13043478260869565</v>
      </c>
      <c r="E130" s="3">
        <v>1.4370122630992197</v>
      </c>
      <c r="F130" s="3">
        <v>110.53177257525084</v>
      </c>
      <c r="G130" s="3">
        <v>0.76700111482720179</v>
      </c>
      <c r="H130" s="3">
        <v>0.25975473801560756</v>
      </c>
      <c r="I130" s="3">
        <v>8.0267558528428096E-2</v>
      </c>
      <c r="J130" s="3">
        <v>2.7346711259754737</v>
      </c>
      <c r="K130" s="3">
        <v>1.1326644370122632</v>
      </c>
      <c r="L130" s="3">
        <v>897</v>
      </c>
    </row>
    <row r="131" spans="1:12">
      <c r="A131" s="3">
        <v>1136.203</v>
      </c>
      <c r="B131" s="3">
        <v>3492.005145072937</v>
      </c>
      <c r="C131" s="35">
        <v>1</v>
      </c>
      <c r="D131" s="3">
        <v>0.17345872518286312</v>
      </c>
      <c r="E131" s="3">
        <v>1.5235109717868338</v>
      </c>
      <c r="F131" s="3">
        <v>108.66457680250784</v>
      </c>
      <c r="G131" s="3">
        <v>0.87774294670846398</v>
      </c>
      <c r="H131" s="3">
        <v>0.2330198537095089</v>
      </c>
      <c r="I131" s="3">
        <v>6.5830721003134793E-2</v>
      </c>
      <c r="J131" s="3">
        <v>2.4022988505747125</v>
      </c>
      <c r="K131" s="3">
        <v>1.0616509926854754</v>
      </c>
      <c r="L131" s="3">
        <v>957</v>
      </c>
    </row>
    <row r="132" spans="1:12">
      <c r="A132" s="3">
        <v>1137.203</v>
      </c>
      <c r="B132" s="3">
        <v>3508.54505443573</v>
      </c>
      <c r="C132" s="35">
        <v>1</v>
      </c>
      <c r="D132" s="3">
        <v>0.16808769792935443</v>
      </c>
      <c r="E132" s="3">
        <v>1.5054811205846528</v>
      </c>
      <c r="F132" s="3">
        <v>125.15956151035323</v>
      </c>
      <c r="G132" s="3">
        <v>0.82947624847746648</v>
      </c>
      <c r="H132" s="3">
        <v>0.31790499390986604</v>
      </c>
      <c r="I132" s="3">
        <v>4.38489646772229E-2</v>
      </c>
      <c r="J132" s="3">
        <v>3.0438489646772231</v>
      </c>
      <c r="K132" s="3">
        <v>1.1595615103532277</v>
      </c>
      <c r="L132" s="3">
        <v>821</v>
      </c>
    </row>
    <row r="133" spans="1:12">
      <c r="A133" s="3">
        <v>1138.203</v>
      </c>
      <c r="B133" s="3">
        <v>3524.4773578643799</v>
      </c>
      <c r="C133" s="35">
        <v>1</v>
      </c>
      <c r="D133" s="3">
        <v>0.18453865336658354</v>
      </c>
      <c r="E133" s="3">
        <v>1.6645885286783042</v>
      </c>
      <c r="F133" s="3">
        <v>128.58728179551122</v>
      </c>
      <c r="G133" s="3">
        <v>0.93640897755610975</v>
      </c>
      <c r="H133" s="3">
        <v>0.32917705735660846</v>
      </c>
      <c r="I133" s="3">
        <v>8.6034912718204487E-2</v>
      </c>
      <c r="J133" s="3">
        <v>2.327930174563591</v>
      </c>
      <c r="K133" s="3">
        <v>1.2294264339152119</v>
      </c>
      <c r="L133" s="3">
        <v>802</v>
      </c>
    </row>
    <row r="134" spans="1:12">
      <c r="A134" s="3">
        <v>1139.203</v>
      </c>
      <c r="B134" s="3">
        <v>3539.845118522644</v>
      </c>
      <c r="C134" s="35">
        <v>1</v>
      </c>
      <c r="D134" s="3">
        <v>0.23730814639905548</v>
      </c>
      <c r="E134" s="3">
        <v>1.4911452184179457</v>
      </c>
      <c r="F134" s="3">
        <v>120.30814639905549</v>
      </c>
      <c r="G134" s="3">
        <v>0.84769775678866588</v>
      </c>
      <c r="H134" s="3">
        <v>0.26092089728453366</v>
      </c>
      <c r="I134" s="3">
        <v>8.2644628099173556E-2</v>
      </c>
      <c r="J134" s="3">
        <v>2.5667060212514756</v>
      </c>
      <c r="K134" s="3">
        <v>1.1027154663518299</v>
      </c>
      <c r="L134" s="3">
        <v>847</v>
      </c>
    </row>
    <row r="135" spans="1:12">
      <c r="A135" s="3">
        <v>1140.203</v>
      </c>
      <c r="B135" s="3">
        <v>3554.6900291442871</v>
      </c>
      <c r="C135" s="35">
        <v>1</v>
      </c>
      <c r="D135" s="3">
        <v>0.19124423963133641</v>
      </c>
      <c r="E135" s="3">
        <v>1.4504608294930876</v>
      </c>
      <c r="F135" s="3">
        <v>113.81566820276498</v>
      </c>
      <c r="G135" s="3">
        <v>0.77534562211981561</v>
      </c>
      <c r="H135" s="3">
        <v>0.30990783410138251</v>
      </c>
      <c r="I135" s="3">
        <v>8.755760368663594E-2</v>
      </c>
      <c r="J135" s="3">
        <v>2.6382488479262673</v>
      </c>
      <c r="K135" s="3">
        <v>1.1198156682027649</v>
      </c>
      <c r="L135" s="3">
        <v>868</v>
      </c>
    </row>
    <row r="136" spans="1:12">
      <c r="A136" s="3">
        <v>1141.2030000000002</v>
      </c>
      <c r="B136" s="3">
        <v>3569.0524244308472</v>
      </c>
      <c r="C136" s="35">
        <v>1</v>
      </c>
      <c r="D136" s="3">
        <v>0.12619047619047619</v>
      </c>
      <c r="E136" s="3">
        <v>1.5845238095238094</v>
      </c>
      <c r="F136" s="3">
        <v>104.88809523809523</v>
      </c>
      <c r="G136" s="3">
        <v>0.86785714285714288</v>
      </c>
      <c r="H136" s="3">
        <v>0.31071428571428572</v>
      </c>
      <c r="I136" s="3">
        <v>8.8095238095238101E-2</v>
      </c>
      <c r="J136" s="3">
        <v>2.8357142857142859</v>
      </c>
      <c r="K136" s="3">
        <v>1.1488095238095237</v>
      </c>
      <c r="L136" s="3">
        <v>840</v>
      </c>
    </row>
    <row r="137" spans="1:12">
      <c r="A137" s="3">
        <v>1142.2030000000002</v>
      </c>
      <c r="B137" s="3">
        <v>3582.9713125228882</v>
      </c>
      <c r="C137" s="35">
        <v>1</v>
      </c>
      <c r="D137" s="3">
        <v>0.17871759890859482</v>
      </c>
      <c r="E137" s="3">
        <v>1.654843110504775</v>
      </c>
      <c r="F137" s="3">
        <v>119.41200545702593</v>
      </c>
      <c r="G137" s="3">
        <v>0.97544338335607095</v>
      </c>
      <c r="H137" s="3">
        <v>0.32605729877216916</v>
      </c>
      <c r="I137" s="3">
        <v>4.5020463847203276E-2</v>
      </c>
      <c r="J137" s="3">
        <v>3.0109140518417461</v>
      </c>
      <c r="K137" s="3">
        <v>1.2646657571623465</v>
      </c>
      <c r="L137" s="3">
        <v>733</v>
      </c>
    </row>
    <row r="138" spans="1:12">
      <c r="A138" s="3">
        <v>1143.2030000000002</v>
      </c>
      <c r="B138" s="3">
        <v>3596.4843988418579</v>
      </c>
      <c r="C138" s="35">
        <v>1</v>
      </c>
      <c r="D138" s="3">
        <v>0.18112244897959184</v>
      </c>
      <c r="E138" s="3">
        <v>1.5471938775510203</v>
      </c>
      <c r="F138" s="3">
        <v>111.74489795918367</v>
      </c>
      <c r="G138" s="3">
        <v>0.86096938775510201</v>
      </c>
      <c r="H138" s="3">
        <v>0.27423469387755101</v>
      </c>
      <c r="I138" s="3">
        <v>3.3163265306122451E-2</v>
      </c>
      <c r="J138" s="3">
        <v>2.5854591836734695</v>
      </c>
      <c r="K138" s="3">
        <v>1.0790816326530612</v>
      </c>
      <c r="L138" s="3">
        <v>784</v>
      </c>
    </row>
    <row r="139" spans="1:12">
      <c r="A139" s="3">
        <v>1144.203</v>
      </c>
      <c r="B139" s="3">
        <v>3609.6281156539917</v>
      </c>
      <c r="C139" s="35">
        <v>1</v>
      </c>
      <c r="D139" s="3">
        <v>0.24119947848761408</v>
      </c>
      <c r="E139" s="3">
        <v>1.6479791395045633</v>
      </c>
      <c r="F139" s="3">
        <v>121.61016949152543</v>
      </c>
      <c r="G139" s="3">
        <v>0.78748370273793999</v>
      </c>
      <c r="H139" s="3">
        <v>0.30638852672750977</v>
      </c>
      <c r="I139" s="3">
        <v>3.6505867014341588E-2</v>
      </c>
      <c r="J139" s="3">
        <v>2.5345501955671446</v>
      </c>
      <c r="K139" s="3">
        <v>1.1734028683181226</v>
      </c>
      <c r="L139" s="3">
        <v>767</v>
      </c>
    </row>
    <row r="140" spans="1:12">
      <c r="A140" s="3">
        <v>1145.203</v>
      </c>
      <c r="B140" s="3">
        <v>3622.4376220703125</v>
      </c>
      <c r="C140" s="35">
        <v>1</v>
      </c>
      <c r="D140" s="3">
        <v>0.12345679012345678</v>
      </c>
      <c r="E140" s="3">
        <v>1.5777777777777777</v>
      </c>
      <c r="F140" s="3">
        <v>119.22592592592592</v>
      </c>
      <c r="G140" s="3">
        <v>0.88395061728395063</v>
      </c>
      <c r="H140" s="3">
        <v>0.23333333333333334</v>
      </c>
      <c r="I140" s="3">
        <v>3.9506172839506172E-2</v>
      </c>
      <c r="J140" s="3">
        <v>3.0320987654320986</v>
      </c>
      <c r="K140" s="3">
        <v>1.1703703703703703</v>
      </c>
      <c r="L140" s="3">
        <v>810</v>
      </c>
    </row>
    <row r="141" spans="1:12">
      <c r="A141" s="3">
        <v>1146.203</v>
      </c>
      <c r="B141" s="3">
        <v>3634.9468688964844</v>
      </c>
      <c r="C141" s="35">
        <v>1</v>
      </c>
      <c r="D141" s="3">
        <v>0.14051522248243559</v>
      </c>
      <c r="E141" s="3">
        <v>1.4964871194379392</v>
      </c>
      <c r="F141" s="3">
        <v>109.34543325526933</v>
      </c>
      <c r="G141" s="3">
        <v>0.79156908665105385</v>
      </c>
      <c r="H141" s="3">
        <v>0.28688524590163933</v>
      </c>
      <c r="I141" s="3">
        <v>6.5573770491803282E-2</v>
      </c>
      <c r="J141" s="3">
        <v>2.4238875878220139</v>
      </c>
      <c r="K141" s="3">
        <v>1.0608899297423888</v>
      </c>
      <c r="L141" s="3">
        <v>854</v>
      </c>
    </row>
    <row r="142" spans="1:12">
      <c r="A142" s="3">
        <v>1147.203</v>
      </c>
      <c r="B142" s="3">
        <v>3647.1885776519775</v>
      </c>
      <c r="C142" s="35">
        <v>1</v>
      </c>
      <c r="D142" s="3">
        <v>0.14927184466019416</v>
      </c>
      <c r="E142" s="3">
        <v>1.4854368932038835</v>
      </c>
      <c r="F142" s="3">
        <v>111.69296116504854</v>
      </c>
      <c r="G142" s="3">
        <v>0.88592233009708743</v>
      </c>
      <c r="H142" s="3">
        <v>0.22936893203883496</v>
      </c>
      <c r="I142" s="3">
        <v>8.1310679611650491E-2</v>
      </c>
      <c r="J142" s="3">
        <v>2.4805825242718447</v>
      </c>
      <c r="K142" s="3">
        <v>1.0558252427184467</v>
      </c>
      <c r="L142" s="3">
        <v>824</v>
      </c>
    </row>
    <row r="143" spans="1:12">
      <c r="A143" s="3">
        <v>1148.203</v>
      </c>
      <c r="B143" s="3">
        <v>3659.1942882537842</v>
      </c>
      <c r="C143" s="35">
        <v>1</v>
      </c>
      <c r="D143" s="3">
        <v>0.17848970251716248</v>
      </c>
      <c r="E143" s="3">
        <v>1.4988558352402745</v>
      </c>
      <c r="F143" s="3">
        <v>107.26659038901602</v>
      </c>
      <c r="G143" s="3">
        <v>0.87299771167048057</v>
      </c>
      <c r="H143" s="3">
        <v>0.2585812356979405</v>
      </c>
      <c r="I143" s="3">
        <v>8.4668192219679639E-2</v>
      </c>
      <c r="J143" s="3">
        <v>2.6887871853546912</v>
      </c>
      <c r="K143" s="3">
        <v>1.0766590389016018</v>
      </c>
      <c r="L143" s="3">
        <v>874</v>
      </c>
    </row>
    <row r="144" spans="1:12">
      <c r="A144" s="3">
        <v>1149.2030000000002</v>
      </c>
      <c r="B144" s="3">
        <v>3670.9943780899048</v>
      </c>
      <c r="C144" s="35">
        <v>1</v>
      </c>
      <c r="D144" s="3">
        <v>0.13151658767772512</v>
      </c>
      <c r="E144" s="3">
        <v>1.4822274881516588</v>
      </c>
      <c r="F144" s="3">
        <v>113.44549763033176</v>
      </c>
      <c r="G144" s="3">
        <v>0.76066350710900477</v>
      </c>
      <c r="H144" s="3">
        <v>0.24763033175355451</v>
      </c>
      <c r="I144" s="3">
        <v>4.7393364928909949E-2</v>
      </c>
      <c r="J144" s="3">
        <v>2.3412322274881516</v>
      </c>
      <c r="K144" s="3">
        <v>1.0936018957345972</v>
      </c>
      <c r="L144" s="3">
        <v>844</v>
      </c>
    </row>
    <row r="145" spans="1:12">
      <c r="A145" s="3">
        <v>1150.2030000000002</v>
      </c>
      <c r="B145" s="3">
        <v>3682.6180868148804</v>
      </c>
      <c r="C145" s="35">
        <v>1</v>
      </c>
      <c r="D145" s="3">
        <v>0.23375000000000001</v>
      </c>
      <c r="E145" s="3">
        <v>1.61375</v>
      </c>
      <c r="F145" s="3">
        <v>121.67375</v>
      </c>
      <c r="G145" s="3">
        <v>0.82374999999999998</v>
      </c>
      <c r="H145" s="3">
        <v>0.28125</v>
      </c>
      <c r="I145" s="3">
        <v>7.8750000000000001E-2</v>
      </c>
      <c r="J145" s="3">
        <v>3.1074999999999999</v>
      </c>
      <c r="K145" s="3">
        <v>1.3125</v>
      </c>
      <c r="L145" s="3">
        <v>800</v>
      </c>
    </row>
    <row r="146" spans="1:12">
      <c r="A146" s="3">
        <v>1151.2030000000002</v>
      </c>
      <c r="B146" s="3">
        <v>3694.093523979187</v>
      </c>
      <c r="C146" s="35">
        <v>1</v>
      </c>
      <c r="D146" s="3">
        <v>0.1608300907911803</v>
      </c>
      <c r="E146" s="3">
        <v>1.5888456549935148</v>
      </c>
      <c r="F146" s="3">
        <v>119.8988326848249</v>
      </c>
      <c r="G146" s="3">
        <v>0.8897535667963683</v>
      </c>
      <c r="H146" s="3">
        <v>0.33203631647211412</v>
      </c>
      <c r="I146" s="3">
        <v>0.11413748378728923</v>
      </c>
      <c r="J146" s="3">
        <v>2.4798962386511025</v>
      </c>
      <c r="K146" s="3">
        <v>1.1245136186770428</v>
      </c>
      <c r="L146" s="3">
        <v>771</v>
      </c>
    </row>
    <row r="147" spans="1:12">
      <c r="A147" s="3">
        <v>1152.203</v>
      </c>
      <c r="B147" s="3">
        <v>3705.4477100372314</v>
      </c>
      <c r="C147" s="35">
        <v>1</v>
      </c>
      <c r="D147" s="3">
        <v>0.24852767962308597</v>
      </c>
      <c r="E147" s="3">
        <v>1.546525323910483</v>
      </c>
      <c r="F147" s="3">
        <v>113.31802120141343</v>
      </c>
      <c r="G147" s="3">
        <v>0.80212014134275622</v>
      </c>
      <c r="H147" s="3">
        <v>0.31095406360424027</v>
      </c>
      <c r="I147" s="3">
        <v>5.418138987043581E-2</v>
      </c>
      <c r="J147" s="3">
        <v>2.6007067137809186</v>
      </c>
      <c r="K147" s="3">
        <v>1.1295641931684335</v>
      </c>
      <c r="L147" s="3">
        <v>849</v>
      </c>
    </row>
    <row r="148" spans="1:12">
      <c r="A148" s="3">
        <v>1153.203</v>
      </c>
      <c r="B148" s="3">
        <v>3716.7065906524658</v>
      </c>
      <c r="C148" s="35">
        <v>1</v>
      </c>
      <c r="D148" s="3">
        <v>0.21765417170495768</v>
      </c>
      <c r="E148" s="3">
        <v>1.6420798065296252</v>
      </c>
      <c r="F148" s="3">
        <v>105.90084643288996</v>
      </c>
      <c r="G148" s="3">
        <v>0.72430471584038691</v>
      </c>
      <c r="H148" s="3">
        <v>0.29020556227327693</v>
      </c>
      <c r="I148" s="3">
        <v>6.529625151148731E-2</v>
      </c>
      <c r="J148" s="3">
        <v>2.5368802902055623</v>
      </c>
      <c r="K148" s="3">
        <v>1.1281741233373639</v>
      </c>
      <c r="L148" s="3">
        <v>827</v>
      </c>
    </row>
    <row r="149" spans="1:12">
      <c r="A149" s="3">
        <v>1154.203</v>
      </c>
      <c r="B149" s="3">
        <v>3727.8950538635254</v>
      </c>
      <c r="C149" s="35">
        <v>1</v>
      </c>
      <c r="D149" s="3">
        <v>0.11318795430944964</v>
      </c>
      <c r="E149" s="3">
        <v>1.4299065420560748</v>
      </c>
      <c r="F149" s="3">
        <v>96.335410176531667</v>
      </c>
      <c r="G149" s="3">
        <v>0.71962616822429903</v>
      </c>
      <c r="H149" s="3">
        <v>0.2762201453790239</v>
      </c>
      <c r="I149" s="3">
        <v>9.0342679127725853E-2</v>
      </c>
      <c r="J149" s="3">
        <v>2.4122533748701973</v>
      </c>
      <c r="K149" s="3">
        <v>0.98442367601246106</v>
      </c>
      <c r="L149" s="3">
        <v>963</v>
      </c>
    </row>
    <row r="150" spans="1:12">
      <c r="A150" s="3">
        <v>1155.203</v>
      </c>
      <c r="B150" s="3">
        <v>3739.0369567871094</v>
      </c>
      <c r="C150" s="35">
        <v>1</v>
      </c>
      <c r="D150" s="3">
        <v>0.11387900355871886</v>
      </c>
      <c r="E150" s="3">
        <v>1.4116251482799524</v>
      </c>
      <c r="F150" s="3">
        <v>110.63701067615658</v>
      </c>
      <c r="G150" s="3">
        <v>0.87069988137603793</v>
      </c>
      <c r="H150" s="3">
        <v>0.21352313167259787</v>
      </c>
      <c r="I150" s="3">
        <v>8.4223013048635831E-2</v>
      </c>
      <c r="J150" s="3">
        <v>2.3985765124555161</v>
      </c>
      <c r="K150" s="3">
        <v>1.0581257413997627</v>
      </c>
      <c r="L150" s="3">
        <v>843</v>
      </c>
    </row>
    <row r="151" spans="1:12">
      <c r="A151" s="3">
        <v>1156.203</v>
      </c>
      <c r="B151" s="3">
        <v>3750.1551399230957</v>
      </c>
      <c r="C151" s="35">
        <v>1</v>
      </c>
      <c r="D151" s="3">
        <v>0.21972534332084895</v>
      </c>
      <c r="E151" s="3">
        <v>1.5817727840199751</v>
      </c>
      <c r="F151" s="3">
        <v>114.09737827715355</v>
      </c>
      <c r="G151" s="3">
        <v>0.81273408239700373</v>
      </c>
      <c r="H151" s="3">
        <v>0.29338327091136079</v>
      </c>
      <c r="I151" s="3">
        <v>5.4931335830212237E-2</v>
      </c>
      <c r="J151" s="3">
        <v>2.9063670411985019</v>
      </c>
      <c r="K151" s="3">
        <v>1.1872659176029963</v>
      </c>
      <c r="L151" s="3">
        <v>801</v>
      </c>
    </row>
    <row r="152" spans="1:12">
      <c r="A152" s="3">
        <v>1157.203</v>
      </c>
      <c r="B152" s="3">
        <v>3761.2714748382568</v>
      </c>
      <c r="C152" s="35">
        <v>1</v>
      </c>
      <c r="D152" s="3">
        <v>0.2084848484848485</v>
      </c>
      <c r="E152" s="3">
        <v>1.4933333333333334</v>
      </c>
      <c r="F152" s="3">
        <v>105.48848484848484</v>
      </c>
      <c r="G152" s="3">
        <v>0.7466666666666667</v>
      </c>
      <c r="H152" s="3">
        <v>0.2690909090909091</v>
      </c>
      <c r="I152" s="3">
        <v>0.08</v>
      </c>
      <c r="J152" s="3">
        <v>2.4024242424242424</v>
      </c>
      <c r="K152" s="3">
        <v>1.1890909090909092</v>
      </c>
      <c r="L152" s="3">
        <v>825</v>
      </c>
    </row>
    <row r="153" spans="1:12">
      <c r="A153" s="3">
        <v>1158.2030000000002</v>
      </c>
      <c r="B153" s="3">
        <v>3772.4068384170532</v>
      </c>
      <c r="C153" s="35">
        <v>1</v>
      </c>
      <c r="D153" s="3">
        <v>0.30130293159609123</v>
      </c>
      <c r="E153" s="3">
        <v>1.6026058631921825</v>
      </c>
      <c r="F153" s="3">
        <v>123.45439739413681</v>
      </c>
      <c r="G153" s="3">
        <v>0.85179153094462545</v>
      </c>
      <c r="H153" s="3">
        <v>0.29153094462540718</v>
      </c>
      <c r="I153" s="3">
        <v>8.7947882736156349E-2</v>
      </c>
      <c r="J153" s="3">
        <v>3.496742671009772</v>
      </c>
      <c r="K153" s="3">
        <v>1.0928338762214984</v>
      </c>
      <c r="L153" s="3">
        <v>614</v>
      </c>
    </row>
    <row r="154" spans="1:12">
      <c r="A154" s="3">
        <v>1159.2030000000002</v>
      </c>
      <c r="B154" s="3">
        <v>3783.5811758041382</v>
      </c>
      <c r="C154" s="35">
        <v>1</v>
      </c>
      <c r="D154" s="3">
        <v>0.19412515964240101</v>
      </c>
      <c r="E154" s="3">
        <v>1.4355044699872286</v>
      </c>
      <c r="F154" s="3">
        <v>102.81481481481481</v>
      </c>
      <c r="G154" s="3">
        <v>0.69348659003831414</v>
      </c>
      <c r="H154" s="3">
        <v>0.32056194125159643</v>
      </c>
      <c r="I154" s="3">
        <v>3.4482758620689655E-2</v>
      </c>
      <c r="J154" s="3">
        <v>2.8173690932311621</v>
      </c>
      <c r="K154" s="3">
        <v>1.0727969348659003</v>
      </c>
      <c r="L154" s="3">
        <v>783</v>
      </c>
    </row>
    <row r="155" spans="1:12">
      <c r="A155" s="3">
        <v>1160.2030000000002</v>
      </c>
      <c r="B155" s="3">
        <v>3794.8135004043579</v>
      </c>
      <c r="C155" s="35">
        <v>1</v>
      </c>
      <c r="D155" s="3">
        <v>0.15457413249211358</v>
      </c>
      <c r="E155" s="3">
        <v>1.7602523659305993</v>
      </c>
      <c r="F155" s="3">
        <v>123.44952681388013</v>
      </c>
      <c r="G155" s="3">
        <v>0.95583596214511046</v>
      </c>
      <c r="H155" s="3">
        <v>0.38012618296529971</v>
      </c>
      <c r="I155" s="3">
        <v>8.6750788643533125E-2</v>
      </c>
      <c r="J155" s="3">
        <v>3.0678233438485805</v>
      </c>
      <c r="K155" s="3">
        <v>1.2728706624605679</v>
      </c>
      <c r="L155" s="3">
        <v>634</v>
      </c>
    </row>
    <row r="156" spans="1:12">
      <c r="A156" s="3">
        <v>1161.203</v>
      </c>
      <c r="B156" s="3">
        <v>3806.1219177246094</v>
      </c>
      <c r="C156" s="35">
        <v>1</v>
      </c>
      <c r="D156" s="3">
        <v>0.22641509433962265</v>
      </c>
      <c r="E156" s="3">
        <v>1.7634252539912918</v>
      </c>
      <c r="F156" s="3">
        <v>124.64441219158201</v>
      </c>
      <c r="G156" s="3">
        <v>0.85631349782293176</v>
      </c>
      <c r="H156" s="3">
        <v>0.33236574746008707</v>
      </c>
      <c r="I156" s="3">
        <v>7.6923076923076927E-2</v>
      </c>
      <c r="J156" s="3">
        <v>2.0754716981132075</v>
      </c>
      <c r="K156" s="3">
        <v>1.1175616835994195</v>
      </c>
      <c r="L156" s="3">
        <v>689</v>
      </c>
    </row>
    <row r="157" spans="1:12">
      <c r="A157" s="3">
        <v>1162.203</v>
      </c>
      <c r="B157" s="3">
        <v>3817.5236511230469</v>
      </c>
      <c r="C157" s="35">
        <v>1</v>
      </c>
      <c r="D157" s="3">
        <v>0.17448856799037304</v>
      </c>
      <c r="E157" s="3">
        <v>1.5571600481347774</v>
      </c>
      <c r="F157" s="3">
        <v>104.79783393501805</v>
      </c>
      <c r="G157" s="3">
        <v>0.85318892900120336</v>
      </c>
      <c r="H157" s="3">
        <v>0.32490974729241878</v>
      </c>
      <c r="I157" s="3">
        <v>6.1371841155234655E-2</v>
      </c>
      <c r="J157" s="3">
        <v>2.4031287605294827</v>
      </c>
      <c r="K157" s="3">
        <v>1.0433212996389891</v>
      </c>
      <c r="L157" s="3">
        <v>831</v>
      </c>
    </row>
    <row r="158" spans="1:12">
      <c r="A158" s="3">
        <v>1163.203</v>
      </c>
      <c r="B158" s="3">
        <v>3829.0350513458252</v>
      </c>
      <c r="C158" s="35">
        <v>1</v>
      </c>
      <c r="D158" s="3">
        <v>0.16209150326797386</v>
      </c>
      <c r="E158" s="3">
        <v>1.5137254901960784</v>
      </c>
      <c r="F158" s="3">
        <v>108.77385620915032</v>
      </c>
      <c r="G158" s="3">
        <v>0.86013071895424842</v>
      </c>
      <c r="H158" s="3">
        <v>0.31111111111111112</v>
      </c>
      <c r="I158" s="3">
        <v>6.7973856209150321E-2</v>
      </c>
      <c r="J158" s="3">
        <v>2.873202614379085</v>
      </c>
      <c r="K158" s="3">
        <v>1.1032679738562092</v>
      </c>
      <c r="L158" s="3">
        <v>765</v>
      </c>
    </row>
    <row r="159" spans="1:12">
      <c r="A159" s="3">
        <v>1164.203</v>
      </c>
      <c r="B159" s="3">
        <v>3840.6716289520264</v>
      </c>
      <c r="C159" s="35">
        <v>1</v>
      </c>
      <c r="D159" s="3">
        <v>0.16125</v>
      </c>
      <c r="E159" s="3">
        <v>1.4775</v>
      </c>
      <c r="F159" s="3">
        <v>91.696250000000006</v>
      </c>
      <c r="G159" s="3">
        <v>0.71</v>
      </c>
      <c r="H159" s="3">
        <v>0.31125000000000003</v>
      </c>
      <c r="I159" s="3">
        <v>8.2500000000000004E-2</v>
      </c>
      <c r="J159" s="3">
        <v>2.80125</v>
      </c>
      <c r="K159" s="3">
        <v>1.0900000000000001</v>
      </c>
      <c r="L159" s="3">
        <v>800</v>
      </c>
    </row>
    <row r="160" spans="1:12">
      <c r="A160" s="3">
        <v>1165.203</v>
      </c>
      <c r="B160" s="3">
        <v>3852.4480648040771</v>
      </c>
      <c r="C160" s="35">
        <v>1</v>
      </c>
      <c r="D160" s="3">
        <v>0.15083135391923991</v>
      </c>
      <c r="E160" s="3">
        <v>1.6021377672209025</v>
      </c>
      <c r="F160" s="3">
        <v>91.589073634204269</v>
      </c>
      <c r="G160" s="3">
        <v>0.72565320665083133</v>
      </c>
      <c r="H160" s="3">
        <v>0.27197149643705465</v>
      </c>
      <c r="I160" s="3">
        <v>2.6128266033254157E-2</v>
      </c>
      <c r="J160" s="3">
        <v>2.5534441805225652</v>
      </c>
      <c r="K160" s="3">
        <v>1.1425178147268409</v>
      </c>
      <c r="L160" s="3">
        <v>842</v>
      </c>
    </row>
    <row r="161" spans="1:12">
      <c r="A161" s="3">
        <v>1166.2030000000002</v>
      </c>
      <c r="B161" s="3">
        <v>3864.3782272338867</v>
      </c>
      <c r="C161" s="35">
        <v>1</v>
      </c>
      <c r="D161" s="3">
        <v>0.13578680203045684</v>
      </c>
      <c r="E161" s="3">
        <v>1.6040609137055837</v>
      </c>
      <c r="F161" s="3">
        <v>91.808375634517773</v>
      </c>
      <c r="G161" s="3">
        <v>0.81979695431472077</v>
      </c>
      <c r="H161" s="3">
        <v>0.23730964467005075</v>
      </c>
      <c r="I161" s="3">
        <v>6.9796954314720813E-2</v>
      </c>
      <c r="J161" s="3">
        <v>2.7005076142131981</v>
      </c>
      <c r="K161" s="3">
        <v>1.2246192893401016</v>
      </c>
      <c r="L161" s="3">
        <v>788</v>
      </c>
    </row>
    <row r="162" spans="1:12">
      <c r="A162" s="3">
        <v>1167.2030000000002</v>
      </c>
      <c r="B162" s="3">
        <v>3876.4752006530762</v>
      </c>
      <c r="C162" s="35">
        <v>1</v>
      </c>
      <c r="D162" s="3">
        <v>0.1881785283474065</v>
      </c>
      <c r="E162" s="3">
        <v>1.5271411338962606</v>
      </c>
      <c r="F162" s="3">
        <v>89.170084439083226</v>
      </c>
      <c r="G162" s="3">
        <v>0.74306393244873337</v>
      </c>
      <c r="H162" s="3">
        <v>0.2617611580217129</v>
      </c>
      <c r="I162" s="3">
        <v>6.1519903498190594E-2</v>
      </c>
      <c r="J162" s="3">
        <v>2.5548854041013267</v>
      </c>
      <c r="K162" s="3">
        <v>1.1990349819059107</v>
      </c>
      <c r="L162" s="3">
        <v>829</v>
      </c>
    </row>
    <row r="163" spans="1:12">
      <c r="A163" s="3">
        <v>1168.2030000000002</v>
      </c>
      <c r="B163" s="3">
        <v>3888.7513027191162</v>
      </c>
      <c r="C163" s="35">
        <v>1</v>
      </c>
      <c r="D163" s="3">
        <v>0.12267250821467689</v>
      </c>
      <c r="E163" s="3">
        <v>1.5498357064622126</v>
      </c>
      <c r="F163" s="3">
        <v>79.233296823658264</v>
      </c>
      <c r="G163" s="3">
        <v>0.84118291347207008</v>
      </c>
      <c r="H163" s="3">
        <v>0.19934282584884994</v>
      </c>
      <c r="I163" s="3">
        <v>3.7239868565169768E-2</v>
      </c>
      <c r="J163" s="3">
        <v>2.5947426067907995</v>
      </c>
      <c r="K163" s="3">
        <v>1.0547645125958378</v>
      </c>
      <c r="L163" s="3">
        <v>913</v>
      </c>
    </row>
    <row r="164" spans="1:12">
      <c r="A164" s="3">
        <v>1169.203</v>
      </c>
      <c r="B164" s="3">
        <v>3901.2180938720703</v>
      </c>
      <c r="C164" s="35">
        <v>1</v>
      </c>
      <c r="D164" s="3">
        <v>0.12555555555555556</v>
      </c>
      <c r="E164" s="3">
        <v>1.5622222222222222</v>
      </c>
      <c r="F164" s="3">
        <v>84.222222222222229</v>
      </c>
      <c r="G164" s="3">
        <v>0.86111111111111116</v>
      </c>
      <c r="H164" s="3">
        <v>0.28222222222222221</v>
      </c>
      <c r="I164" s="3">
        <v>7.1111111111111111E-2</v>
      </c>
      <c r="J164" s="3">
        <v>2.1922222222222221</v>
      </c>
      <c r="K164" s="3">
        <v>1.17</v>
      </c>
      <c r="L164" s="3">
        <v>900</v>
      </c>
    </row>
    <row r="165" spans="1:12">
      <c r="A165" s="3">
        <v>1170.203</v>
      </c>
      <c r="B165" s="3">
        <v>3913.8864078521729</v>
      </c>
      <c r="C165" s="35">
        <v>1</v>
      </c>
      <c r="D165" s="3">
        <v>0.12855517633674629</v>
      </c>
      <c r="E165" s="3">
        <v>1.5597269624573378</v>
      </c>
      <c r="F165" s="3">
        <v>84.85096700796359</v>
      </c>
      <c r="G165" s="3">
        <v>0.80091012514220705</v>
      </c>
      <c r="H165" s="3">
        <v>0.32309442548350398</v>
      </c>
      <c r="I165" s="3">
        <v>6.2571103526734922E-2</v>
      </c>
      <c r="J165" s="3">
        <v>2.7542662116040955</v>
      </c>
      <c r="K165" s="3">
        <v>1.2025028441410694</v>
      </c>
      <c r="L165" s="3">
        <v>879</v>
      </c>
    </row>
    <row r="166" spans="1:12">
      <c r="A166" s="3">
        <v>1171.203</v>
      </c>
      <c r="B166" s="3">
        <v>3926.7663650512695</v>
      </c>
      <c r="C166" s="35">
        <v>1</v>
      </c>
      <c r="D166" s="3">
        <v>0.18813131313131312</v>
      </c>
      <c r="E166" s="3">
        <v>1.6818181818181819</v>
      </c>
      <c r="F166" s="3">
        <v>93.574494949494948</v>
      </c>
      <c r="G166" s="3">
        <v>0.9255050505050505</v>
      </c>
      <c r="H166" s="3">
        <v>0.40782828282828282</v>
      </c>
      <c r="I166" s="3">
        <v>0.11994949494949494</v>
      </c>
      <c r="J166" s="3">
        <v>2.4924242424242422</v>
      </c>
      <c r="K166" s="3">
        <v>1.2184343434343434</v>
      </c>
      <c r="L166" s="3">
        <v>792</v>
      </c>
    </row>
    <row r="167" spans="1:12">
      <c r="A167" s="3">
        <v>1172.203</v>
      </c>
      <c r="B167" s="3">
        <v>3939.8673810958862</v>
      </c>
      <c r="C167" s="35">
        <v>1</v>
      </c>
      <c r="D167" s="3">
        <v>0.19873817034700317</v>
      </c>
      <c r="E167" s="3">
        <v>1.4595162986330179</v>
      </c>
      <c r="F167" s="3">
        <v>75.818086225026292</v>
      </c>
      <c r="G167" s="3">
        <v>0.68033648790746581</v>
      </c>
      <c r="H167" s="3">
        <v>0.22818086225026288</v>
      </c>
      <c r="I167" s="3">
        <v>5.993690851735016E-2</v>
      </c>
      <c r="J167" s="3">
        <v>2.5783385909568874</v>
      </c>
      <c r="K167" s="3">
        <v>1.0157728706624605</v>
      </c>
      <c r="L167" s="3">
        <v>951</v>
      </c>
    </row>
    <row r="168" spans="1:12">
      <c r="A168" s="3">
        <v>1173.203</v>
      </c>
      <c r="B168" s="3">
        <v>3953.1982126235962</v>
      </c>
      <c r="C168" s="35">
        <v>1</v>
      </c>
      <c r="D168" s="3">
        <v>0.18234610917537747</v>
      </c>
      <c r="E168" s="3">
        <v>1.5005807200929153</v>
      </c>
      <c r="F168" s="3">
        <v>87.872241579558647</v>
      </c>
      <c r="G168" s="3">
        <v>0.74216027874564461</v>
      </c>
      <c r="H168" s="3">
        <v>0.29965156794425085</v>
      </c>
      <c r="I168" s="3">
        <v>8.7108013937282236E-2</v>
      </c>
      <c r="J168" s="3">
        <v>2.4065040650406506</v>
      </c>
      <c r="K168" s="3">
        <v>1.0511033681765389</v>
      </c>
      <c r="L168" s="3">
        <v>861</v>
      </c>
    </row>
    <row r="169" spans="1:12">
      <c r="A169" s="3">
        <v>1174.2030000000002</v>
      </c>
      <c r="B169" s="3">
        <v>3966.7669448852539</v>
      </c>
      <c r="C169" s="35">
        <v>1</v>
      </c>
      <c r="D169" s="3">
        <v>0.19394618834080718</v>
      </c>
      <c r="E169" s="3">
        <v>1.5257847533632287</v>
      </c>
      <c r="F169" s="3">
        <v>84.785874439461878</v>
      </c>
      <c r="G169" s="3">
        <v>0.8340807174887892</v>
      </c>
      <c r="H169" s="3">
        <v>0.24775784753363228</v>
      </c>
      <c r="I169" s="3">
        <v>4.708520179372197E-2</v>
      </c>
      <c r="J169" s="3">
        <v>2.3654708520179373</v>
      </c>
      <c r="K169" s="3">
        <v>1.0683856502242153</v>
      </c>
      <c r="L169" s="3">
        <v>892</v>
      </c>
    </row>
    <row r="170" spans="1:12">
      <c r="A170" s="3">
        <v>1175.2030000000002</v>
      </c>
      <c r="B170" s="3">
        <v>3980.5810146331787</v>
      </c>
      <c r="C170" s="35">
        <v>1</v>
      </c>
      <c r="D170" s="3">
        <v>0.16755602988260407</v>
      </c>
      <c r="E170" s="3">
        <v>1.4695837780149412</v>
      </c>
      <c r="F170" s="3">
        <v>82.048025613660613</v>
      </c>
      <c r="G170" s="3">
        <v>0.78975453575240129</v>
      </c>
      <c r="H170" s="3">
        <v>0.25293489861259338</v>
      </c>
      <c r="I170" s="3">
        <v>3.8420490928495199E-2</v>
      </c>
      <c r="J170" s="3">
        <v>2.4311632870864459</v>
      </c>
      <c r="K170" s="3">
        <v>1.1163287086446105</v>
      </c>
      <c r="L170" s="3">
        <v>937</v>
      </c>
    </row>
    <row r="171" spans="1:12">
      <c r="A171" s="3">
        <v>1176.2030000000002</v>
      </c>
      <c r="B171" s="3">
        <v>3994.647253036499</v>
      </c>
      <c r="C171" s="35">
        <v>1</v>
      </c>
      <c r="D171" s="3">
        <v>0.16531791907514451</v>
      </c>
      <c r="E171" s="3">
        <v>1.5872832369942196</v>
      </c>
      <c r="F171" s="3">
        <v>91.469364161849711</v>
      </c>
      <c r="G171" s="3">
        <v>0.80115606936416184</v>
      </c>
      <c r="H171" s="3">
        <v>0.31445086705202313</v>
      </c>
      <c r="I171" s="3">
        <v>4.6242774566473986E-2</v>
      </c>
      <c r="J171" s="3">
        <v>2.0219653179190753</v>
      </c>
      <c r="K171" s="3">
        <v>1.1826589595375723</v>
      </c>
      <c r="L171" s="3">
        <v>865</v>
      </c>
    </row>
    <row r="172" spans="1:12">
      <c r="A172" s="3">
        <v>1177.203</v>
      </c>
      <c r="B172" s="3">
        <v>4008.9718751907349</v>
      </c>
      <c r="C172" s="35">
        <v>1</v>
      </c>
      <c r="D172" s="3">
        <v>0.16153028692879914</v>
      </c>
      <c r="E172" s="3">
        <v>1.4675876726886292</v>
      </c>
      <c r="F172" s="3">
        <v>85.392136025504783</v>
      </c>
      <c r="G172" s="3">
        <v>0.67375132837407015</v>
      </c>
      <c r="H172" s="3">
        <v>0.26886291179596172</v>
      </c>
      <c r="I172" s="3">
        <v>8.1827842720510094E-2</v>
      </c>
      <c r="J172" s="3">
        <v>2.1126461211477152</v>
      </c>
      <c r="K172" s="3">
        <v>1.1264612114771519</v>
      </c>
      <c r="L172" s="3">
        <v>941</v>
      </c>
    </row>
    <row r="173" spans="1:12">
      <c r="A173" s="3">
        <v>1178.203</v>
      </c>
      <c r="B173" s="3">
        <v>4023.5604982376099</v>
      </c>
      <c r="C173" s="35">
        <v>1</v>
      </c>
      <c r="D173" s="3">
        <v>0.17156862745098039</v>
      </c>
      <c r="E173" s="3">
        <v>1.5159313725490196</v>
      </c>
      <c r="F173" s="3">
        <v>92.947303921568633</v>
      </c>
      <c r="G173" s="3">
        <v>0.74019607843137258</v>
      </c>
      <c r="H173" s="3">
        <v>0.31495098039215685</v>
      </c>
      <c r="I173" s="3">
        <v>7.8431372549019607E-2</v>
      </c>
      <c r="J173" s="3">
        <v>2.5808823529411766</v>
      </c>
      <c r="K173" s="3">
        <v>1.1004901960784315</v>
      </c>
      <c r="L173" s="3">
        <v>816</v>
      </c>
    </row>
    <row r="174" spans="1:12">
      <c r="A174" s="3">
        <v>1179.203</v>
      </c>
      <c r="B174" s="3">
        <v>4038.4181776046753</v>
      </c>
      <c r="C174" s="35">
        <v>1</v>
      </c>
      <c r="D174" s="3">
        <v>0.22210953346855983</v>
      </c>
      <c r="E174" s="3">
        <v>1.4705882352941178</v>
      </c>
      <c r="F174" s="3">
        <v>73.964503042596348</v>
      </c>
      <c r="G174" s="3">
        <v>0.65415821501014204</v>
      </c>
      <c r="H174" s="3">
        <v>0.25152129817444219</v>
      </c>
      <c r="I174" s="3">
        <v>5.7809330628803245E-2</v>
      </c>
      <c r="J174" s="3">
        <v>2.2484787018255576</v>
      </c>
      <c r="K174" s="3">
        <v>1.088235294117647</v>
      </c>
      <c r="L174" s="3">
        <v>986</v>
      </c>
    </row>
    <row r="175" spans="1:12">
      <c r="A175" s="3">
        <v>1180.203</v>
      </c>
      <c r="B175" s="3">
        <v>4053.5494184494019</v>
      </c>
      <c r="C175" s="35">
        <v>1</v>
      </c>
      <c r="D175" s="3">
        <v>0.1392978482446206</v>
      </c>
      <c r="E175" s="3">
        <v>1.5549263873159682</v>
      </c>
      <c r="F175" s="3">
        <v>84.766704416761044</v>
      </c>
      <c r="G175" s="3">
        <v>0.77010192525481314</v>
      </c>
      <c r="H175" s="3">
        <v>0.26274065685164211</v>
      </c>
      <c r="I175" s="3">
        <v>0.10079275198187995</v>
      </c>
      <c r="J175" s="3">
        <v>2.696489241223103</v>
      </c>
      <c r="K175" s="3">
        <v>1.142695356738392</v>
      </c>
      <c r="L175" s="3">
        <v>883</v>
      </c>
    </row>
    <row r="176" spans="1:12">
      <c r="A176" s="3">
        <v>1181.203</v>
      </c>
      <c r="B176" s="3">
        <v>4068.9581727981567</v>
      </c>
      <c r="C176" s="35">
        <v>1</v>
      </c>
      <c r="D176" s="3">
        <v>0.18263810597519731</v>
      </c>
      <c r="E176" s="3">
        <v>1.4430665163472378</v>
      </c>
      <c r="F176" s="3">
        <v>82.524239007891765</v>
      </c>
      <c r="G176" s="3">
        <v>0.67418263810597523</v>
      </c>
      <c r="H176" s="3">
        <v>0.30326944757609919</v>
      </c>
      <c r="I176" s="3">
        <v>7.5535512965050733E-2</v>
      </c>
      <c r="J176" s="3">
        <v>2.4836527621195041</v>
      </c>
      <c r="K176" s="3">
        <v>1.0845546786922209</v>
      </c>
      <c r="L176" s="3">
        <v>887</v>
      </c>
    </row>
    <row r="177" spans="1:12">
      <c r="A177" s="3">
        <v>1182.203</v>
      </c>
      <c r="B177" s="3">
        <v>4084.6478719711304</v>
      </c>
      <c r="C177" s="35">
        <v>1</v>
      </c>
      <c r="D177" s="3">
        <v>0.14317425083240842</v>
      </c>
      <c r="E177" s="3">
        <v>1.4872364039955606</v>
      </c>
      <c r="F177" s="3">
        <v>87.033296337402888</v>
      </c>
      <c r="G177" s="3">
        <v>0.83351831298557155</v>
      </c>
      <c r="H177" s="3">
        <v>0.28523862375138737</v>
      </c>
      <c r="I177" s="3">
        <v>0</v>
      </c>
      <c r="J177" s="3">
        <v>2.553829078801332</v>
      </c>
      <c r="K177" s="3">
        <v>1.1109877913429522</v>
      </c>
      <c r="L177" s="3">
        <v>901</v>
      </c>
    </row>
    <row r="178" spans="1:12">
      <c r="A178" s="3">
        <v>1183.2030000000002</v>
      </c>
      <c r="B178" s="3">
        <v>4100.621452331543</v>
      </c>
      <c r="C178" s="35">
        <v>1</v>
      </c>
      <c r="D178" s="3">
        <v>0.14478527607361963</v>
      </c>
      <c r="E178" s="3">
        <v>1.6085889570552148</v>
      </c>
      <c r="F178" s="3">
        <v>86.26625766871166</v>
      </c>
      <c r="G178" s="3">
        <v>0.81472392638036806</v>
      </c>
      <c r="H178" s="3">
        <v>0.3423312883435583</v>
      </c>
      <c r="I178" s="3">
        <v>7.6073619631901845E-2</v>
      </c>
      <c r="J178" s="3">
        <v>3.2441717791411042</v>
      </c>
      <c r="K178" s="3">
        <v>1.1680981595092024</v>
      </c>
      <c r="L178" s="3">
        <v>815</v>
      </c>
    </row>
    <row r="179" spans="1:12">
      <c r="A179" s="3">
        <v>1184.2030000000002</v>
      </c>
      <c r="B179" s="3">
        <v>4116.88134765625</v>
      </c>
      <c r="C179" s="35">
        <v>1</v>
      </c>
      <c r="D179" s="3">
        <v>0.19460726846424384</v>
      </c>
      <c r="E179" s="3">
        <v>1.5474794841735053</v>
      </c>
      <c r="F179" s="3">
        <v>83.620164126611954</v>
      </c>
      <c r="G179" s="3">
        <v>0.7186400937866354</v>
      </c>
      <c r="H179" s="3">
        <v>0.21336459554513482</v>
      </c>
      <c r="I179" s="3">
        <v>5.6271981242672922E-2</v>
      </c>
      <c r="J179" s="3">
        <v>2.6729191090269637</v>
      </c>
      <c r="K179" s="3">
        <v>1.0937866354044548</v>
      </c>
      <c r="L179" s="3">
        <v>853</v>
      </c>
    </row>
    <row r="180" spans="1:12">
      <c r="A180" s="3">
        <v>1185.2030000000002</v>
      </c>
      <c r="B180" s="3">
        <v>4133.4295120239258</v>
      </c>
      <c r="C180" s="35">
        <v>1</v>
      </c>
      <c r="D180" s="3">
        <v>0.20068027210884354</v>
      </c>
      <c r="E180" s="3">
        <v>1.6405895691609977</v>
      </c>
      <c r="F180" s="3">
        <v>82.692743764172334</v>
      </c>
      <c r="G180" s="3">
        <v>0.75736961451247165</v>
      </c>
      <c r="H180" s="3">
        <v>0.31972789115646261</v>
      </c>
      <c r="I180" s="3">
        <v>0.10544217687074831</v>
      </c>
      <c r="J180" s="3">
        <v>2.7346938775510203</v>
      </c>
      <c r="K180" s="3">
        <v>1.0589569160997732</v>
      </c>
      <c r="L180" s="3">
        <v>882</v>
      </c>
    </row>
    <row r="181" spans="1:12">
      <c r="A181" s="3">
        <v>1186.203</v>
      </c>
      <c r="B181" s="3">
        <v>4150.2674608230591</v>
      </c>
      <c r="C181" s="35">
        <v>1</v>
      </c>
      <c r="D181" s="3">
        <v>0.13248847926267282</v>
      </c>
      <c r="E181" s="3">
        <v>1.5080645161290323</v>
      </c>
      <c r="F181" s="3">
        <v>82.761520737327189</v>
      </c>
      <c r="G181" s="3">
        <v>0.71543778801843316</v>
      </c>
      <c r="H181" s="3">
        <v>0.3652073732718894</v>
      </c>
      <c r="I181" s="3">
        <v>7.3732718894009217E-2</v>
      </c>
      <c r="J181" s="3">
        <v>2.693548387096774</v>
      </c>
      <c r="K181" s="3">
        <v>1.0817972350230414</v>
      </c>
      <c r="L181" s="3">
        <v>868</v>
      </c>
    </row>
    <row r="182" spans="1:12">
      <c r="A182" s="3">
        <v>1187.203</v>
      </c>
      <c r="B182" s="3">
        <v>4167.3962430953979</v>
      </c>
      <c r="C182" s="35">
        <v>1</v>
      </c>
      <c r="D182" s="3">
        <v>0.1800232288037166</v>
      </c>
      <c r="E182" s="3">
        <v>1.4831591173054588</v>
      </c>
      <c r="F182" s="3">
        <v>84.855981416957022</v>
      </c>
      <c r="G182" s="3">
        <v>0.88037166085946572</v>
      </c>
      <c r="H182" s="3">
        <v>0.30081300813008133</v>
      </c>
      <c r="I182" s="3">
        <v>3.7166085946573751E-2</v>
      </c>
      <c r="J182" s="3">
        <v>2.6875725900116145</v>
      </c>
      <c r="K182" s="3">
        <v>1.0778164924506388</v>
      </c>
      <c r="L182" s="3">
        <v>861</v>
      </c>
    </row>
    <row r="183" spans="1:12">
      <c r="A183" s="3">
        <v>1188.203</v>
      </c>
      <c r="B183" s="3">
        <v>4184.8164930343628</v>
      </c>
      <c r="C183" s="35">
        <v>1</v>
      </c>
      <c r="D183" s="3">
        <v>0.1235356762513312</v>
      </c>
      <c r="E183" s="3">
        <v>1.4291799787007455</v>
      </c>
      <c r="F183" s="3">
        <v>75.12779552715655</v>
      </c>
      <c r="G183" s="3">
        <v>0.80191693290734822</v>
      </c>
      <c r="H183" s="3">
        <v>0.2364217252396166</v>
      </c>
      <c r="I183" s="3">
        <v>5.0053248136315232E-2</v>
      </c>
      <c r="J183" s="3">
        <v>2.1948881789137382</v>
      </c>
      <c r="K183" s="3">
        <v>0.97763578274760388</v>
      </c>
      <c r="L183" s="3">
        <v>939</v>
      </c>
    </row>
    <row r="184" spans="1:12">
      <c r="A184" s="3">
        <v>1189.203</v>
      </c>
      <c r="B184" s="3">
        <v>4202.5284261703491</v>
      </c>
      <c r="C184" s="35">
        <v>1</v>
      </c>
      <c r="D184" s="3">
        <v>0.11137440758293839</v>
      </c>
      <c r="E184" s="3">
        <v>1.6244075829383886</v>
      </c>
      <c r="F184" s="3">
        <v>80.356635071090054</v>
      </c>
      <c r="G184" s="3">
        <v>0.87796208530805686</v>
      </c>
      <c r="H184" s="3">
        <v>0.29857819905213268</v>
      </c>
      <c r="I184" s="3">
        <v>6.1611374407582936E-2</v>
      </c>
      <c r="J184" s="3">
        <v>2.4063981042654028</v>
      </c>
      <c r="K184" s="3">
        <v>1.0924170616113744</v>
      </c>
      <c r="L184" s="3">
        <v>844</v>
      </c>
    </row>
    <row r="185" spans="1:12">
      <c r="A185" s="3">
        <v>1192.2030000000002</v>
      </c>
      <c r="B185" s="3">
        <v>4257.4105701446533</v>
      </c>
      <c r="C185" s="35">
        <v>1</v>
      </c>
      <c r="D185" s="3">
        <v>0.18963165075034105</v>
      </c>
      <c r="E185" s="3">
        <v>1.6152796725784448</v>
      </c>
      <c r="F185" s="3">
        <v>81.383356070941332</v>
      </c>
      <c r="G185" s="3">
        <v>0.669849931787176</v>
      </c>
      <c r="H185" s="3">
        <v>0.30559345156889495</v>
      </c>
      <c r="I185" s="3">
        <v>0.10914051841746249</v>
      </c>
      <c r="J185" s="3">
        <v>2.5225102319236017</v>
      </c>
      <c r="K185" s="3">
        <v>1.0463847203274215</v>
      </c>
      <c r="L185" s="3">
        <v>733</v>
      </c>
    </row>
    <row r="186" spans="1:12">
      <c r="A186" s="3">
        <v>1193.2030000000002</v>
      </c>
      <c r="B186" s="3">
        <v>4276.2836246490479</v>
      </c>
      <c r="C186" s="35">
        <v>1</v>
      </c>
      <c r="D186" s="3">
        <v>0.2009987515605493</v>
      </c>
      <c r="E186" s="3">
        <v>1.4906367041198503</v>
      </c>
      <c r="F186" s="3">
        <v>80.900124843945065</v>
      </c>
      <c r="G186" s="3">
        <v>0.77902621722846443</v>
      </c>
      <c r="H186" s="3">
        <v>0.33707865168539325</v>
      </c>
      <c r="I186" s="3">
        <v>0.12734082397003746</v>
      </c>
      <c r="J186" s="3">
        <v>2.7103620474406993</v>
      </c>
      <c r="K186" s="3">
        <v>1.1136079900124844</v>
      </c>
      <c r="L186" s="3">
        <v>801</v>
      </c>
    </row>
    <row r="187" spans="1:12">
      <c r="A187" s="3">
        <v>1194.203</v>
      </c>
      <c r="B187" s="3">
        <v>4295.4437398910522</v>
      </c>
      <c r="C187" s="35">
        <v>1</v>
      </c>
      <c r="D187" s="3">
        <v>7.6923076923076927E-2</v>
      </c>
      <c r="E187" s="3">
        <v>1.4961538461538462</v>
      </c>
      <c r="F187" s="3">
        <v>77.017948717948713</v>
      </c>
      <c r="G187" s="3">
        <v>0.79102564102564099</v>
      </c>
      <c r="H187" s="3">
        <v>0.30641025641025643</v>
      </c>
      <c r="I187" s="3">
        <v>3.8461538461538464E-2</v>
      </c>
      <c r="J187" s="3">
        <v>2.5243589743589743</v>
      </c>
      <c r="K187" s="3">
        <v>1.0012820512820513</v>
      </c>
      <c r="L187" s="3">
        <v>780</v>
      </c>
    </row>
    <row r="188" spans="1:12">
      <c r="A188" s="3">
        <v>1195.203</v>
      </c>
      <c r="B188" s="3">
        <v>4314.8889589309692</v>
      </c>
      <c r="C188" s="35">
        <v>1</v>
      </c>
      <c r="D188" s="3">
        <v>0.16830466830466831</v>
      </c>
      <c r="E188" s="3">
        <v>1.3968058968058967</v>
      </c>
      <c r="F188" s="3">
        <v>71.027027027027032</v>
      </c>
      <c r="G188" s="3">
        <v>0.6941031941031941</v>
      </c>
      <c r="H188" s="3">
        <v>0.32432432432432434</v>
      </c>
      <c r="I188" s="3">
        <v>9.8280098280098274E-2</v>
      </c>
      <c r="J188" s="3">
        <v>2.4766584766584767</v>
      </c>
      <c r="K188" s="3">
        <v>0.99140049140049136</v>
      </c>
      <c r="L188" s="3">
        <v>814</v>
      </c>
    </row>
    <row r="189" spans="1:12">
      <c r="A189" s="3">
        <v>1196.203</v>
      </c>
      <c r="B189" s="3">
        <v>4334.6169958114624</v>
      </c>
      <c r="C189" s="35">
        <v>1</v>
      </c>
      <c r="D189" s="3">
        <v>0.15829694323144106</v>
      </c>
      <c r="E189" s="3">
        <v>1.3875545851528384</v>
      </c>
      <c r="F189" s="3">
        <v>74.933406113537117</v>
      </c>
      <c r="G189" s="3">
        <v>0.58842794759825323</v>
      </c>
      <c r="H189" s="3">
        <v>0.26746724890829693</v>
      </c>
      <c r="I189" s="3">
        <v>7.6419213973799124E-2</v>
      </c>
      <c r="J189" s="3">
        <v>2.6823144104803491</v>
      </c>
      <c r="K189" s="3">
        <v>1.0687772925764192</v>
      </c>
      <c r="L189" s="3">
        <v>916</v>
      </c>
    </row>
    <row r="190" spans="1:12">
      <c r="A190" s="3">
        <v>1197.203</v>
      </c>
      <c r="B190" s="3">
        <v>4354.6252794265747</v>
      </c>
      <c r="C190" s="35">
        <v>1</v>
      </c>
      <c r="D190" s="3">
        <v>0.14330874604847207</v>
      </c>
      <c r="E190" s="3">
        <v>1.5036880927291887</v>
      </c>
      <c r="F190" s="3">
        <v>90.43097997892518</v>
      </c>
      <c r="G190" s="3">
        <v>0.67860906217070605</v>
      </c>
      <c r="H190" s="3">
        <v>0.28661749209694415</v>
      </c>
      <c r="I190" s="3">
        <v>4.214963119072708E-2</v>
      </c>
      <c r="J190" s="3">
        <v>3.0368809272918864</v>
      </c>
      <c r="K190" s="3">
        <v>1.0158061116965227</v>
      </c>
      <c r="L190" s="3">
        <v>949</v>
      </c>
    </row>
    <row r="191" spans="1:12">
      <c r="A191" s="3">
        <v>1198.203</v>
      </c>
      <c r="B191" s="3">
        <v>4374.9109449386597</v>
      </c>
      <c r="C191" s="35">
        <v>1</v>
      </c>
      <c r="D191" s="3">
        <v>0.15</v>
      </c>
      <c r="E191" s="3">
        <v>1.3125</v>
      </c>
      <c r="F191" s="3">
        <v>122.93653846153846</v>
      </c>
      <c r="G191" s="3">
        <v>0.74038461538461542</v>
      </c>
      <c r="H191" s="3">
        <v>0.25769230769230766</v>
      </c>
      <c r="I191" s="3">
        <v>4.807692307692308E-2</v>
      </c>
      <c r="J191" s="3">
        <v>2.35</v>
      </c>
      <c r="K191" s="3">
        <v>1.0038461538461538</v>
      </c>
      <c r="L191" s="3">
        <v>1040</v>
      </c>
    </row>
    <row r="192" spans="1:12">
      <c r="A192" s="3">
        <v>1199.0030000000002</v>
      </c>
      <c r="B192" s="3">
        <v>4391.3370838165283</v>
      </c>
      <c r="C192" s="35">
        <v>1</v>
      </c>
      <c r="D192" s="3">
        <v>0.12621359223300971</v>
      </c>
      <c r="E192" s="3">
        <v>1.5490830636461705</v>
      </c>
      <c r="F192" s="3">
        <v>113.75836030204962</v>
      </c>
      <c r="G192" s="3">
        <v>0.71413160733549086</v>
      </c>
      <c r="H192" s="3">
        <v>0.25566343042071199</v>
      </c>
      <c r="I192" s="3">
        <v>2.9126213592233011E-2</v>
      </c>
      <c r="J192" s="3">
        <v>2.3646170442286949</v>
      </c>
      <c r="K192" s="3">
        <v>1.1790722761596548</v>
      </c>
      <c r="L192" s="3">
        <v>927</v>
      </c>
    </row>
    <row r="193" spans="1:12">
      <c r="A193" s="3">
        <v>1200.0030000000002</v>
      </c>
      <c r="B193" s="3">
        <v>4412.1139373779297</v>
      </c>
      <c r="C193" s="35">
        <v>1</v>
      </c>
      <c r="D193" s="3">
        <v>0.15794066317626526</v>
      </c>
      <c r="E193" s="3">
        <v>1.4947643979057592</v>
      </c>
      <c r="F193" s="3">
        <v>87.202443280977306</v>
      </c>
      <c r="G193" s="3">
        <v>0.60122164048865623</v>
      </c>
      <c r="H193" s="3">
        <v>0.2338568935427574</v>
      </c>
      <c r="I193" s="3">
        <v>3.7521815008726006E-2</v>
      </c>
      <c r="J193" s="3">
        <v>1.8141361256544504</v>
      </c>
      <c r="K193" s="3">
        <v>0.98516579406631766</v>
      </c>
      <c r="L193" s="3">
        <v>1146</v>
      </c>
    </row>
    <row r="194" spans="1:12">
      <c r="A194" s="3">
        <v>1201.0030000000002</v>
      </c>
      <c r="B194" s="3">
        <v>4433.1587219238281</v>
      </c>
      <c r="C194" s="35">
        <v>1</v>
      </c>
      <c r="D194" s="3">
        <v>0.13949104618284638</v>
      </c>
      <c r="E194" s="3">
        <v>1.4410933081998114</v>
      </c>
      <c r="F194" s="3">
        <v>86.951932139491049</v>
      </c>
      <c r="G194" s="3">
        <v>0.68237511781338356</v>
      </c>
      <c r="H194" s="3">
        <v>0.24787935909519321</v>
      </c>
      <c r="I194" s="3">
        <v>6.786050895381715E-2</v>
      </c>
      <c r="J194" s="3">
        <v>1.8350612629594723</v>
      </c>
      <c r="K194" s="3">
        <v>1.1036757775683317</v>
      </c>
      <c r="L194" s="3">
        <v>1061</v>
      </c>
    </row>
    <row r="195" spans="1:12">
      <c r="A195" s="3">
        <v>1202.0029999999999</v>
      </c>
      <c r="B195" s="3">
        <v>4454.4676065444946</v>
      </c>
      <c r="C195" s="35">
        <v>1</v>
      </c>
      <c r="D195" s="3">
        <v>0.16632016632016633</v>
      </c>
      <c r="E195" s="3">
        <v>1.5571725571725572</v>
      </c>
      <c r="F195" s="3">
        <v>99.615384615384613</v>
      </c>
      <c r="G195" s="3">
        <v>0.62266112266112261</v>
      </c>
      <c r="H195" s="3">
        <v>0.30561330561330563</v>
      </c>
      <c r="I195" s="3">
        <v>3.5343035343035345E-2</v>
      </c>
      <c r="J195" s="3">
        <v>2.2224532224532223</v>
      </c>
      <c r="K195" s="3">
        <v>1.161122661122661</v>
      </c>
      <c r="L195" s="3">
        <v>962</v>
      </c>
    </row>
    <row r="196" spans="1:12">
      <c r="A196" s="3">
        <v>1203.0029999999999</v>
      </c>
      <c r="B196" s="3">
        <v>4476.036509513855</v>
      </c>
      <c r="C196" s="35">
        <v>1</v>
      </c>
      <c r="D196" s="3">
        <v>0.21705426356589147</v>
      </c>
      <c r="E196" s="3">
        <v>1.5387596899224807</v>
      </c>
      <c r="F196" s="3">
        <v>89.378875968992247</v>
      </c>
      <c r="G196" s="3">
        <v>0.64437984496124034</v>
      </c>
      <c r="H196" s="3">
        <v>0.26550387596899228</v>
      </c>
      <c r="I196" s="3">
        <v>6.1046511627906974E-2</v>
      </c>
      <c r="J196" s="3">
        <v>1.9089147286821706</v>
      </c>
      <c r="K196" s="3">
        <v>1.0765503875968991</v>
      </c>
      <c r="L196" s="3">
        <v>1032</v>
      </c>
    </row>
    <row r="197" spans="1:12">
      <c r="A197" s="3">
        <v>1204.0029999999999</v>
      </c>
      <c r="B197" s="3">
        <v>4497.8611669540405</v>
      </c>
      <c r="C197" s="35">
        <v>1</v>
      </c>
      <c r="D197" s="3">
        <v>0.18904403866809882</v>
      </c>
      <c r="E197" s="3">
        <v>1.6734693877551021</v>
      </c>
      <c r="F197" s="3">
        <v>99.946294307196567</v>
      </c>
      <c r="G197" s="3">
        <v>0.76047261009667022</v>
      </c>
      <c r="H197" s="3">
        <v>0.24704618689581095</v>
      </c>
      <c r="I197" s="3">
        <v>5.0483351235230935E-2</v>
      </c>
      <c r="J197" s="3">
        <v>2.3963480128893662</v>
      </c>
      <c r="K197" s="3">
        <v>1.0988184747583243</v>
      </c>
      <c r="L197" s="3">
        <v>931</v>
      </c>
    </row>
    <row r="198" spans="1:12">
      <c r="A198" s="3">
        <v>1205.0030000000002</v>
      </c>
      <c r="B198" s="3">
        <v>4519.9370822906494</v>
      </c>
      <c r="C198" s="35">
        <v>1</v>
      </c>
      <c r="D198" s="3">
        <v>0.16685205784204671</v>
      </c>
      <c r="E198" s="3">
        <v>1.6384872080088988</v>
      </c>
      <c r="F198" s="3">
        <v>100.85205784204672</v>
      </c>
      <c r="G198" s="3">
        <v>0.76195773081201335</v>
      </c>
      <c r="H198" s="3">
        <v>0.31145717463848721</v>
      </c>
      <c r="I198" s="3">
        <v>8.4538375973303673E-2</v>
      </c>
      <c r="J198" s="3">
        <v>2.3414905450500556</v>
      </c>
      <c r="K198" s="3">
        <v>1.2157953281423803</v>
      </c>
      <c r="L198" s="3">
        <v>899</v>
      </c>
    </row>
    <row r="199" spans="1:12">
      <c r="A199" s="3">
        <v>1206.0030000000002</v>
      </c>
      <c r="B199" s="3">
        <v>4542.2595806121826</v>
      </c>
      <c r="C199" s="35">
        <v>1</v>
      </c>
      <c r="D199" s="3">
        <v>0.15936626281453867</v>
      </c>
      <c r="E199" s="3">
        <v>1.4510717614165891</v>
      </c>
      <c r="F199" s="3">
        <v>81.515377446411932</v>
      </c>
      <c r="G199" s="3">
        <v>0.62628145386766076</v>
      </c>
      <c r="H199" s="3">
        <v>0.20782851817334577</v>
      </c>
      <c r="I199" s="3">
        <v>8.6672879776328052E-2</v>
      </c>
      <c r="J199" s="3">
        <v>1.3988816402609505</v>
      </c>
      <c r="K199" s="3">
        <v>1.1109040074557317</v>
      </c>
      <c r="L199" s="3">
        <v>1073</v>
      </c>
    </row>
    <row r="200" spans="1:12">
      <c r="A200" s="3">
        <v>1207.0030000000002</v>
      </c>
      <c r="B200" s="3">
        <v>4564.8238086700439</v>
      </c>
      <c r="C200" s="35">
        <v>1</v>
      </c>
      <c r="D200" s="3">
        <v>0.13969938107869143</v>
      </c>
      <c r="E200" s="3">
        <v>1.367816091954023</v>
      </c>
      <c r="F200" s="3">
        <v>77.881520778072499</v>
      </c>
      <c r="G200" s="3">
        <v>0.65605658709106984</v>
      </c>
      <c r="H200" s="3">
        <v>0.21927497789566755</v>
      </c>
      <c r="I200" s="3">
        <v>2.6525198938992044E-2</v>
      </c>
      <c r="J200" s="3">
        <v>1.5596816976127321</v>
      </c>
      <c r="K200" s="3">
        <v>1.0114942528735633</v>
      </c>
      <c r="L200" s="3">
        <v>1131</v>
      </c>
    </row>
    <row r="201" spans="1:12">
      <c r="A201" s="3">
        <v>1208.0030000000002</v>
      </c>
      <c r="B201" s="3">
        <v>4587.624755859375</v>
      </c>
      <c r="C201" s="35">
        <v>1</v>
      </c>
      <c r="D201" s="3">
        <v>0.15561694290976058</v>
      </c>
      <c r="E201" s="3">
        <v>1.4051565377532229</v>
      </c>
      <c r="F201" s="3">
        <v>83.423572744014734</v>
      </c>
      <c r="G201" s="3">
        <v>0.68139963167587481</v>
      </c>
      <c r="H201" s="3">
        <v>0.23756906077348067</v>
      </c>
      <c r="I201" s="3">
        <v>4.6040515653775326E-3</v>
      </c>
      <c r="J201" s="3">
        <v>1.5165745856353592</v>
      </c>
      <c r="K201" s="3">
        <v>1.0672191528545121</v>
      </c>
      <c r="L201" s="3">
        <v>1086</v>
      </c>
    </row>
    <row r="202" spans="1:12">
      <c r="A202" s="3">
        <v>1209.0030000000002</v>
      </c>
      <c r="B202" s="3">
        <v>4610.6572322845459</v>
      </c>
      <c r="C202" s="35">
        <v>1</v>
      </c>
      <c r="D202" s="3">
        <v>0.12248803827751197</v>
      </c>
      <c r="E202" s="3">
        <v>1.4334928229665072</v>
      </c>
      <c r="F202" s="3">
        <v>81.648803827751195</v>
      </c>
      <c r="G202" s="3">
        <v>0.71770334928229662</v>
      </c>
      <c r="H202" s="3">
        <v>0.24688995215311005</v>
      </c>
      <c r="I202" s="3">
        <v>4.5933014354066985E-2</v>
      </c>
      <c r="J202" s="3">
        <v>1.7387559808612441</v>
      </c>
      <c r="K202" s="3">
        <v>1.0928229665071771</v>
      </c>
      <c r="L202" s="3">
        <v>1045</v>
      </c>
    </row>
    <row r="203" spans="1:12">
      <c r="A203" s="3">
        <v>1210.0029999999999</v>
      </c>
      <c r="B203" s="3">
        <v>4633.9159173965454</v>
      </c>
      <c r="C203" s="35">
        <v>1</v>
      </c>
      <c r="D203" s="3">
        <v>0.15918803418803418</v>
      </c>
      <c r="E203" s="3">
        <v>1.6623931623931625</v>
      </c>
      <c r="F203" s="3">
        <v>90.040598290598297</v>
      </c>
      <c r="G203" s="3">
        <v>0.69017094017094016</v>
      </c>
      <c r="H203" s="3">
        <v>0.28525641025641024</v>
      </c>
      <c r="I203" s="3">
        <v>6.3034188034188032E-2</v>
      </c>
      <c r="J203" s="3">
        <v>1.767094017094017</v>
      </c>
      <c r="K203" s="3">
        <v>1.2414529914529915</v>
      </c>
      <c r="L203" s="3">
        <v>936</v>
      </c>
    </row>
    <row r="204" spans="1:12">
      <c r="A204" s="3">
        <v>1211.0029999999999</v>
      </c>
      <c r="B204" s="3">
        <v>4657.3953580856323</v>
      </c>
      <c r="C204" s="35">
        <v>1</v>
      </c>
      <c r="D204" s="3">
        <v>0.13186813186813187</v>
      </c>
      <c r="E204" s="3">
        <v>1.5978021978021979</v>
      </c>
      <c r="F204" s="3">
        <v>92.219780219780219</v>
      </c>
      <c r="G204" s="3">
        <v>0.70219780219780215</v>
      </c>
      <c r="H204" s="3">
        <v>0.29450549450549451</v>
      </c>
      <c r="I204" s="3">
        <v>0.10329670329670329</v>
      </c>
      <c r="J204" s="3">
        <v>2.1494505494505494</v>
      </c>
      <c r="K204" s="3">
        <v>1.3065934065934066</v>
      </c>
      <c r="L204" s="3">
        <v>910</v>
      </c>
    </row>
    <row r="205" spans="1:12">
      <c r="A205" s="3">
        <v>1212.0029999999999</v>
      </c>
      <c r="B205" s="3">
        <v>4681.0899724960327</v>
      </c>
      <c r="C205" s="35">
        <v>1</v>
      </c>
      <c r="D205" s="3">
        <v>0.125</v>
      </c>
      <c r="E205" s="3">
        <v>1.5289999999999999</v>
      </c>
      <c r="F205" s="3">
        <v>81.117999999999995</v>
      </c>
      <c r="G205" s="3">
        <v>0.64500000000000002</v>
      </c>
      <c r="H205" s="3">
        <v>0.26800000000000002</v>
      </c>
      <c r="I205" s="3">
        <v>5.6000000000000001E-2</v>
      </c>
      <c r="J205" s="3">
        <v>1.788</v>
      </c>
      <c r="K205" s="3">
        <v>1.075</v>
      </c>
      <c r="L205" s="3">
        <v>1000</v>
      </c>
    </row>
    <row r="206" spans="1:12">
      <c r="A206" s="3">
        <v>1213.0030000000002</v>
      </c>
      <c r="B206" s="3">
        <v>4704.9940605163574</v>
      </c>
      <c r="C206" s="35">
        <v>1</v>
      </c>
      <c r="D206" s="3">
        <v>0.14031620553359683</v>
      </c>
      <c r="E206" s="3">
        <v>1.5395256916996047</v>
      </c>
      <c r="F206" s="3">
        <v>77.973320158102766</v>
      </c>
      <c r="G206" s="3">
        <v>0.72826086956521741</v>
      </c>
      <c r="H206" s="3">
        <v>0.23814229249011859</v>
      </c>
      <c r="I206" s="3">
        <v>3.7549407114624504E-2</v>
      </c>
      <c r="J206" s="3">
        <v>2.1462450592885376</v>
      </c>
      <c r="K206" s="3">
        <v>1.0859683794466404</v>
      </c>
      <c r="L206" s="3">
        <v>1012</v>
      </c>
    </row>
    <row r="207" spans="1:12">
      <c r="A207" s="3">
        <v>1214.0030000000002</v>
      </c>
      <c r="B207" s="3">
        <v>4729.1018238067627</v>
      </c>
      <c r="C207" s="35">
        <v>1</v>
      </c>
      <c r="D207" s="3">
        <v>0.14489112227805695</v>
      </c>
      <c r="E207" s="3">
        <v>1.3819095477386936</v>
      </c>
      <c r="F207" s="3">
        <v>66.507537688442213</v>
      </c>
      <c r="G207" s="3">
        <v>0.51675041876046901</v>
      </c>
      <c r="H207" s="3">
        <v>0.19849246231155779</v>
      </c>
      <c r="I207" s="3">
        <v>7.3701842546063656E-2</v>
      </c>
      <c r="J207" s="3">
        <v>2.1331658291457285</v>
      </c>
      <c r="K207" s="3">
        <v>1.085427135678392</v>
      </c>
      <c r="L207" s="3">
        <v>1194</v>
      </c>
    </row>
    <row r="208" spans="1:12">
      <c r="A208" s="3">
        <v>1215.0030000000002</v>
      </c>
      <c r="B208" s="3">
        <v>4753.4073715209961</v>
      </c>
      <c r="C208" s="35">
        <v>1</v>
      </c>
      <c r="D208" s="3">
        <v>0.13126079447322972</v>
      </c>
      <c r="E208" s="3">
        <v>1.4887737478411054</v>
      </c>
      <c r="F208" s="3">
        <v>67.012089810017272</v>
      </c>
      <c r="G208" s="3">
        <v>0.60794473229706392</v>
      </c>
      <c r="H208" s="3">
        <v>0.23402417962003455</v>
      </c>
      <c r="I208" s="3">
        <v>4.9222797927461141E-2</v>
      </c>
      <c r="J208" s="3">
        <v>1.7685664939550949</v>
      </c>
      <c r="K208" s="3">
        <v>1.0708117443868739</v>
      </c>
      <c r="L208" s="3">
        <v>1158</v>
      </c>
    </row>
    <row r="209" spans="1:12">
      <c r="A209" s="3">
        <v>1216.0030000000002</v>
      </c>
      <c r="B209" s="3">
        <v>4777.9047288894653</v>
      </c>
      <c r="C209" s="35">
        <v>1</v>
      </c>
      <c r="D209" s="3">
        <v>0.10327022375215146</v>
      </c>
      <c r="E209" s="3">
        <v>1.4759036144578312</v>
      </c>
      <c r="F209" s="3">
        <v>66.69449225473322</v>
      </c>
      <c r="G209" s="3">
        <v>0.70567986230636837</v>
      </c>
      <c r="H209" s="3">
        <v>0.22461273666092943</v>
      </c>
      <c r="I209" s="3">
        <v>4.4750430292598967E-2</v>
      </c>
      <c r="J209" s="3">
        <v>2.2607573149741826</v>
      </c>
      <c r="K209" s="3">
        <v>1.0946643717728055</v>
      </c>
      <c r="L209" s="3">
        <v>1162</v>
      </c>
    </row>
    <row r="210" spans="1:12">
      <c r="A210" s="3">
        <v>1217.0030000000002</v>
      </c>
      <c r="B210" s="3">
        <v>4802.5878458023071</v>
      </c>
      <c r="C210" s="35">
        <v>1</v>
      </c>
      <c r="D210" s="3">
        <v>0.14087947882736157</v>
      </c>
      <c r="E210" s="3">
        <v>1.509771986970684</v>
      </c>
      <c r="F210" s="3">
        <v>66.881107491856682</v>
      </c>
      <c r="G210" s="3">
        <v>0.63436482084690549</v>
      </c>
      <c r="H210" s="3">
        <v>0.22312703583061888</v>
      </c>
      <c r="I210" s="3">
        <v>2.6872964169381109E-2</v>
      </c>
      <c r="J210" s="3">
        <v>1.982899022801303</v>
      </c>
      <c r="K210" s="3">
        <v>1.2019543973941369</v>
      </c>
      <c r="L210" s="3">
        <v>1228</v>
      </c>
    </row>
    <row r="211" spans="1:12">
      <c r="A211" s="3">
        <v>1218.0029999999999</v>
      </c>
      <c r="B211" s="3">
        <v>4827.4506120681763</v>
      </c>
      <c r="C211" s="35">
        <v>1</v>
      </c>
      <c r="D211" s="3">
        <v>0.13757039420756234</v>
      </c>
      <c r="E211" s="3">
        <v>1.4987932421560741</v>
      </c>
      <c r="F211" s="3">
        <v>62.261464199517299</v>
      </c>
      <c r="G211" s="3">
        <v>0.54062751407884146</v>
      </c>
      <c r="H211" s="3">
        <v>0.2172164119066774</v>
      </c>
      <c r="I211" s="3">
        <v>2.0112630732099759E-2</v>
      </c>
      <c r="J211" s="3">
        <v>2.2847948511665326</v>
      </c>
      <c r="K211" s="3">
        <v>1.1029766693483507</v>
      </c>
      <c r="L211" s="3">
        <v>1243</v>
      </c>
    </row>
    <row r="212" spans="1:12">
      <c r="A212" s="3">
        <v>1219.0029999999999</v>
      </c>
      <c r="B212" s="3">
        <v>4852.4868535995483</v>
      </c>
      <c r="C212" s="35">
        <v>1</v>
      </c>
      <c r="D212" s="3">
        <v>0.17940466613032985</v>
      </c>
      <c r="E212" s="3">
        <v>1.5382139983909895</v>
      </c>
      <c r="F212" s="3">
        <v>64.689460981496381</v>
      </c>
      <c r="G212" s="3">
        <v>0.64601769911504425</v>
      </c>
      <c r="H212" s="3">
        <v>0.19629927594529364</v>
      </c>
      <c r="I212" s="3">
        <v>4.9879324215607403E-2</v>
      </c>
      <c r="J212" s="3">
        <v>2.1432019308125501</v>
      </c>
      <c r="K212" s="3">
        <v>1.2284794851166532</v>
      </c>
      <c r="L212" s="3">
        <v>1243</v>
      </c>
    </row>
    <row r="213" spans="1:12">
      <c r="A213" s="3">
        <v>1220.0029999999999</v>
      </c>
      <c r="B213" s="3">
        <v>4877.6903600692749</v>
      </c>
      <c r="C213" s="35">
        <v>1</v>
      </c>
      <c r="D213" s="3">
        <v>0.13751987281399047</v>
      </c>
      <c r="E213" s="3">
        <v>1.4864864864864864</v>
      </c>
      <c r="F213" s="3">
        <v>52.646263910969793</v>
      </c>
      <c r="G213" s="3">
        <v>0.49602543720190778</v>
      </c>
      <c r="H213" s="3">
        <v>0.18680445151033387</v>
      </c>
      <c r="I213" s="3">
        <v>3.3386327503974564E-2</v>
      </c>
      <c r="J213" s="3">
        <v>2.7599364069952306</v>
      </c>
      <c r="K213" s="3">
        <v>1.1112877583465819</v>
      </c>
      <c r="L213" s="3">
        <v>1258</v>
      </c>
    </row>
    <row r="214" spans="1:12">
      <c r="A214" s="3">
        <v>1223.0030000000002</v>
      </c>
      <c r="B214" s="3">
        <v>4954.241810798645</v>
      </c>
      <c r="C214" s="35">
        <v>1</v>
      </c>
      <c r="D214" s="3">
        <v>0.15039768618944324</v>
      </c>
      <c r="E214" s="3">
        <v>1.4880694143167028</v>
      </c>
      <c r="F214" s="3">
        <v>58.853217642805497</v>
      </c>
      <c r="G214" s="3">
        <v>0.55892986261749822</v>
      </c>
      <c r="H214" s="3">
        <v>0.14316702819956617</v>
      </c>
      <c r="I214" s="3">
        <v>3.5430224150397684E-2</v>
      </c>
      <c r="J214" s="3">
        <v>2.3984092552422269</v>
      </c>
      <c r="K214" s="3">
        <v>1.3123644251626898</v>
      </c>
      <c r="L214" s="3">
        <v>1383</v>
      </c>
    </row>
    <row r="215" spans="1:12">
      <c r="A215" s="3">
        <v>1224.0030000000002</v>
      </c>
      <c r="B215" s="3">
        <v>4980.0516080856323</v>
      </c>
      <c r="C215" s="35">
        <v>1</v>
      </c>
      <c r="D215" s="3">
        <v>0.1279317697228145</v>
      </c>
      <c r="E215" s="3">
        <v>1.3678038379530917</v>
      </c>
      <c r="F215" s="3">
        <v>54.128997867803839</v>
      </c>
      <c r="G215" s="3">
        <v>0.43390191897654584</v>
      </c>
      <c r="H215" s="3">
        <v>0.13059701492537312</v>
      </c>
      <c r="I215" s="3">
        <v>1.8656716417910446E-2</v>
      </c>
      <c r="J215" s="3">
        <v>2.3603411513859274</v>
      </c>
      <c r="K215" s="3">
        <v>1.1977611940298507</v>
      </c>
      <c r="L215" s="3">
        <v>1876</v>
      </c>
    </row>
    <row r="216" spans="1:12">
      <c r="A216" s="3">
        <v>1225.0030000000002</v>
      </c>
      <c r="B216" s="3">
        <v>5005.9972066879272</v>
      </c>
      <c r="C216" s="35">
        <v>1</v>
      </c>
      <c r="D216" s="3">
        <v>0.1344299489506523</v>
      </c>
      <c r="E216" s="3">
        <v>1.3868406125921724</v>
      </c>
      <c r="F216" s="3">
        <v>62.222348269994328</v>
      </c>
      <c r="G216" s="3">
        <v>0.58763471355643793</v>
      </c>
      <c r="H216" s="3">
        <v>0.13329551900170164</v>
      </c>
      <c r="I216" s="3">
        <v>3.4032898468519569E-2</v>
      </c>
      <c r="J216" s="3">
        <v>2.1123085649461144</v>
      </c>
      <c r="K216" s="3">
        <v>1.172433352240499</v>
      </c>
      <c r="L216" s="3">
        <v>1763</v>
      </c>
    </row>
    <row r="217" spans="1:12">
      <c r="A217" s="3">
        <v>1226.0030000000002</v>
      </c>
      <c r="B217" s="3">
        <v>5032.0723028182983</v>
      </c>
      <c r="C217" s="35">
        <v>1</v>
      </c>
      <c r="D217" s="3">
        <v>0.14293567894447498</v>
      </c>
      <c r="E217" s="3">
        <v>1.2814733369983506</v>
      </c>
      <c r="F217" s="3">
        <v>57.938977460142937</v>
      </c>
      <c r="G217" s="3">
        <v>0.52171522814733373</v>
      </c>
      <c r="H217" s="3">
        <v>0.13084112149532709</v>
      </c>
      <c r="I217" s="3">
        <v>0</v>
      </c>
      <c r="J217" s="3">
        <v>1.9329301814183617</v>
      </c>
      <c r="K217" s="3">
        <v>1.1341396371632766</v>
      </c>
      <c r="L217" s="3">
        <v>1819</v>
      </c>
    </row>
    <row r="218" spans="1:12">
      <c r="A218" s="3">
        <v>1227.0029999999999</v>
      </c>
      <c r="B218" s="3">
        <v>5058.2705955505371</v>
      </c>
      <c r="C218" s="35">
        <v>1</v>
      </c>
      <c r="D218" s="3">
        <v>0.17690875232774675</v>
      </c>
      <c r="E218" s="3">
        <v>1.45747982619491</v>
      </c>
      <c r="F218" s="3">
        <v>65.32464307883302</v>
      </c>
      <c r="G218" s="3">
        <v>0.53258845437616387</v>
      </c>
      <c r="H218" s="3">
        <v>0.18621973929236499</v>
      </c>
      <c r="I218" s="3">
        <v>2.7932960893854747E-2</v>
      </c>
      <c r="J218" s="3">
        <v>1.9366852886405959</v>
      </c>
      <c r="K218" s="3">
        <v>1.2222222222222223</v>
      </c>
      <c r="L218" s="3">
        <v>1611</v>
      </c>
    </row>
    <row r="219" spans="1:12">
      <c r="A219" s="3">
        <v>1228.0029999999999</v>
      </c>
      <c r="B219" s="3">
        <v>5084.5857963562012</v>
      </c>
      <c r="C219" s="35">
        <v>1</v>
      </c>
      <c r="D219" s="3">
        <v>0.12908878504672897</v>
      </c>
      <c r="E219" s="3">
        <v>1.3808411214953271</v>
      </c>
      <c r="F219" s="3">
        <v>60.482476635514018</v>
      </c>
      <c r="G219" s="3">
        <v>0.51927570093457942</v>
      </c>
      <c r="H219" s="3">
        <v>0.1594626168224299</v>
      </c>
      <c r="I219" s="3">
        <v>3.4462616822429903E-2</v>
      </c>
      <c r="J219" s="3">
        <v>1.9106308411214954</v>
      </c>
      <c r="K219" s="3">
        <v>1.203855140186916</v>
      </c>
      <c r="L219" s="3">
        <v>1712</v>
      </c>
    </row>
    <row r="220" spans="1:12">
      <c r="A220" s="3">
        <v>1229.0029999999999</v>
      </c>
      <c r="B220" s="3">
        <v>5111.0116634368896</v>
      </c>
      <c r="C220" s="35">
        <v>1</v>
      </c>
      <c r="D220" s="3">
        <v>0.16999395039322443</v>
      </c>
      <c r="E220" s="3">
        <v>1.3956442831215972</v>
      </c>
      <c r="F220" s="3">
        <v>60.689050211736237</v>
      </c>
      <c r="G220" s="3">
        <v>0.55051421657592259</v>
      </c>
      <c r="H220" s="3">
        <v>0.1530550514216576</v>
      </c>
      <c r="I220" s="3">
        <v>3.3877797943133697E-2</v>
      </c>
      <c r="J220" s="3">
        <v>1.9848759830611011</v>
      </c>
      <c r="K220" s="3">
        <v>1.1379310344827587</v>
      </c>
      <c r="L220" s="3">
        <v>1653</v>
      </c>
    </row>
    <row r="221" spans="1:12">
      <c r="A221" s="3">
        <v>1230.0030000000002</v>
      </c>
      <c r="B221" s="3">
        <v>5137.5419797897339</v>
      </c>
      <c r="C221" s="35">
        <v>1</v>
      </c>
      <c r="D221" s="3">
        <v>0.13302217036172695</v>
      </c>
      <c r="E221" s="3">
        <v>1.2858809801633606</v>
      </c>
      <c r="F221" s="3">
        <v>59.598016336056013</v>
      </c>
      <c r="G221" s="3">
        <v>0.57059509918319717</v>
      </c>
      <c r="H221" s="3">
        <v>0.13652275379229872</v>
      </c>
      <c r="I221" s="3">
        <v>2.5087514585764293E-2</v>
      </c>
      <c r="J221" s="3">
        <v>1.9259043173862311</v>
      </c>
      <c r="K221" s="3">
        <v>1.1096849474912485</v>
      </c>
      <c r="L221" s="3">
        <v>1714</v>
      </c>
    </row>
    <row r="222" spans="1:12">
      <c r="A222" s="3">
        <v>1231.0030000000002</v>
      </c>
      <c r="B222" s="3">
        <v>5164.1705617904663</v>
      </c>
      <c r="C222" s="35">
        <v>1</v>
      </c>
      <c r="D222" s="3">
        <v>0.10139049826187717</v>
      </c>
      <c r="E222" s="3">
        <v>1.3876013904982618</v>
      </c>
      <c r="F222" s="3">
        <v>58.723059096176129</v>
      </c>
      <c r="G222" s="3">
        <v>0.45770567786790267</v>
      </c>
      <c r="H222" s="3">
        <v>0.14484356894553882</v>
      </c>
      <c r="I222" s="3">
        <v>2.3174971031286212E-2</v>
      </c>
      <c r="J222" s="3">
        <v>1.9652375434530707</v>
      </c>
      <c r="K222" s="3">
        <v>1.082271147161066</v>
      </c>
      <c r="L222" s="3">
        <v>1726</v>
      </c>
    </row>
    <row r="223" spans="1:12">
      <c r="A223" s="3">
        <v>1232.0030000000002</v>
      </c>
      <c r="B223" s="3">
        <v>5190.8912858963013</v>
      </c>
      <c r="C223" s="35">
        <v>1</v>
      </c>
      <c r="D223" s="3">
        <v>0.1253731343283582</v>
      </c>
      <c r="E223" s="3">
        <v>1.4029850746268657</v>
      </c>
      <c r="F223" s="3">
        <v>62.18865671641791</v>
      </c>
      <c r="G223" s="3">
        <v>0.59223880597014922</v>
      </c>
      <c r="H223" s="3">
        <v>0.17014925373134329</v>
      </c>
      <c r="I223" s="3">
        <v>2.0895522388059702E-2</v>
      </c>
      <c r="J223" s="3">
        <v>1.9719402985074628</v>
      </c>
      <c r="K223" s="3">
        <v>1.2286567164179105</v>
      </c>
      <c r="L223" s="3">
        <v>1675</v>
      </c>
    </row>
    <row r="224" spans="1:12">
      <c r="A224" s="3">
        <v>1233.0030000000002</v>
      </c>
      <c r="B224" s="3">
        <v>5217.6980714797974</v>
      </c>
      <c r="C224" s="35">
        <v>1</v>
      </c>
      <c r="D224" s="3">
        <v>0.16548463356973994</v>
      </c>
      <c r="E224" s="3">
        <v>1.3114657210401892</v>
      </c>
      <c r="F224" s="3">
        <v>60.184988179669034</v>
      </c>
      <c r="G224" s="3">
        <v>0.62056737588652477</v>
      </c>
      <c r="H224" s="3">
        <v>0.16903073286052009</v>
      </c>
      <c r="I224" s="3">
        <v>2.2458628841607566E-2</v>
      </c>
      <c r="J224" s="3">
        <v>2.0112293144208038</v>
      </c>
      <c r="K224" s="3">
        <v>1.1152482269503545</v>
      </c>
      <c r="L224" s="3">
        <v>1692</v>
      </c>
    </row>
    <row r="225" spans="1:12">
      <c r="A225" s="3">
        <v>1234.0030000000002</v>
      </c>
      <c r="B225" s="3">
        <v>5244.5849084854126</v>
      </c>
      <c r="C225" s="35">
        <v>1</v>
      </c>
      <c r="D225" s="3">
        <v>0.18700183936235437</v>
      </c>
      <c r="E225" s="3">
        <v>1.4181483752299202</v>
      </c>
      <c r="F225" s="3">
        <v>64.620478234212143</v>
      </c>
      <c r="G225" s="3">
        <v>0.5475168608215818</v>
      </c>
      <c r="H225" s="3">
        <v>0.15266707541385652</v>
      </c>
      <c r="I225" s="3">
        <v>2.7590435315757205E-2</v>
      </c>
      <c r="J225" s="3">
        <v>1.7964438994481913</v>
      </c>
      <c r="K225" s="3">
        <v>1.1128142244022072</v>
      </c>
      <c r="L225" s="3">
        <v>1631</v>
      </c>
    </row>
    <row r="226" spans="1:12">
      <c r="A226" s="3">
        <v>1235.0029999999999</v>
      </c>
      <c r="B226" s="3">
        <v>5271.5458564758301</v>
      </c>
      <c r="C226" s="35">
        <v>1</v>
      </c>
      <c r="D226" s="3">
        <v>0.12962962962962962</v>
      </c>
      <c r="E226" s="3">
        <v>1.3319615912208504</v>
      </c>
      <c r="F226" s="3">
        <v>68.722222222222229</v>
      </c>
      <c r="G226" s="3">
        <v>0.62551440329218111</v>
      </c>
      <c r="H226" s="3">
        <v>0.15980795610425241</v>
      </c>
      <c r="I226" s="3">
        <v>5.0068587105624146E-2</v>
      </c>
      <c r="J226" s="3">
        <v>2.0370370370370372</v>
      </c>
      <c r="K226" s="3">
        <v>1.1145404663923182</v>
      </c>
      <c r="L226" s="3">
        <v>1458</v>
      </c>
    </row>
    <row r="227" spans="1:12">
      <c r="A227" s="3">
        <v>1236.0029999999999</v>
      </c>
      <c r="B227" s="3">
        <v>5298.5750370025635</v>
      </c>
      <c r="C227" s="35">
        <v>1</v>
      </c>
      <c r="D227" s="3">
        <v>0.14527027027027026</v>
      </c>
      <c r="E227" s="3">
        <v>1.4067567567567567</v>
      </c>
      <c r="F227" s="3">
        <v>65.465540540540545</v>
      </c>
      <c r="G227" s="3">
        <v>0.6006756756756757</v>
      </c>
      <c r="H227" s="3">
        <v>0.14932432432432433</v>
      </c>
      <c r="I227" s="3">
        <v>6.2162162162162166E-2</v>
      </c>
      <c r="J227" s="3">
        <v>2.0189189189189189</v>
      </c>
      <c r="K227" s="3">
        <v>1.0925675675675677</v>
      </c>
      <c r="L227" s="3">
        <v>1480</v>
      </c>
    </row>
    <row r="228" spans="1:12">
      <c r="A228" s="3">
        <v>1237.0029999999999</v>
      </c>
      <c r="B228" s="3">
        <v>5325.6666507720947</v>
      </c>
      <c r="C228" s="35">
        <v>1</v>
      </c>
      <c r="D228" s="3">
        <v>0.15429403202328967</v>
      </c>
      <c r="E228" s="3">
        <v>1.3602620087336244</v>
      </c>
      <c r="F228" s="3">
        <v>66.865356622998547</v>
      </c>
      <c r="G228" s="3">
        <v>0.66229985443959238</v>
      </c>
      <c r="H228" s="3">
        <v>0.1950509461426492</v>
      </c>
      <c r="I228" s="3">
        <v>2.4745269286754003E-2</v>
      </c>
      <c r="J228" s="3">
        <v>1.5815138282387191</v>
      </c>
      <c r="K228" s="3">
        <v>1.0618631732168851</v>
      </c>
      <c r="L228" s="3">
        <v>1374</v>
      </c>
    </row>
    <row r="229" spans="1:12">
      <c r="A229" s="3">
        <v>1238.0030000000002</v>
      </c>
      <c r="B229" s="3">
        <v>5352.814995765686</v>
      </c>
      <c r="C229" s="35">
        <v>1</v>
      </c>
      <c r="D229" s="3">
        <v>0.2</v>
      </c>
      <c r="E229" s="3">
        <v>1.3502074688796681</v>
      </c>
      <c r="F229" s="3">
        <v>70.256431535269712</v>
      </c>
      <c r="G229" s="3">
        <v>0.73360995850622401</v>
      </c>
      <c r="H229" s="3">
        <v>0.20497925311203319</v>
      </c>
      <c r="I229" s="3">
        <v>3.4024896265560163E-2</v>
      </c>
      <c r="J229" s="3">
        <v>1.904564315352697</v>
      </c>
      <c r="K229" s="3">
        <v>1.0713692946058091</v>
      </c>
      <c r="L229" s="3">
        <v>1205</v>
      </c>
    </row>
    <row r="230" spans="1:12">
      <c r="A230" s="3">
        <v>1239.0030000000002</v>
      </c>
      <c r="B230" s="3">
        <v>5380.014443397522</v>
      </c>
      <c r="C230" s="35">
        <v>1</v>
      </c>
      <c r="D230" s="3">
        <v>0.18772893772893773</v>
      </c>
      <c r="E230" s="3">
        <v>1.5357142857142858</v>
      </c>
      <c r="F230" s="3">
        <v>72.989926739926744</v>
      </c>
      <c r="G230" s="3">
        <v>0.76831501831501836</v>
      </c>
      <c r="H230" s="3">
        <v>0.21062271062271062</v>
      </c>
      <c r="I230" s="3">
        <v>5.0366300366300368E-2</v>
      </c>
      <c r="J230" s="3">
        <v>2.0952380952380953</v>
      </c>
      <c r="K230" s="3">
        <v>1.098901098901099</v>
      </c>
      <c r="L230" s="3">
        <v>1092</v>
      </c>
    </row>
    <row r="231" spans="1:12">
      <c r="A231" s="3">
        <v>1240.0030000000002</v>
      </c>
      <c r="B231" s="3">
        <v>5407.2594785690308</v>
      </c>
      <c r="C231" s="35">
        <v>1</v>
      </c>
      <c r="D231" s="3">
        <v>0.13031674208144797</v>
      </c>
      <c r="E231" s="3">
        <v>1.4796380090497738</v>
      </c>
      <c r="F231" s="3">
        <v>72.365610859728505</v>
      </c>
      <c r="G231" s="3">
        <v>0.7158371040723982</v>
      </c>
      <c r="H231" s="3">
        <v>0.22262443438914026</v>
      </c>
      <c r="I231" s="3">
        <v>2.3529411764705882E-2</v>
      </c>
      <c r="J231" s="3">
        <v>2.0126696832579185</v>
      </c>
      <c r="K231" s="3">
        <v>1.1131221719457014</v>
      </c>
      <c r="L231" s="3">
        <v>1105</v>
      </c>
    </row>
    <row r="232" spans="1:12">
      <c r="A232" s="3">
        <v>1241.0030000000002</v>
      </c>
      <c r="B232" s="3">
        <v>5434.5446710586548</v>
      </c>
      <c r="C232" s="35">
        <v>1</v>
      </c>
      <c r="D232" s="3">
        <v>0.17158671586715868</v>
      </c>
      <c r="E232" s="3">
        <v>1.3957564575645756</v>
      </c>
      <c r="F232" s="3">
        <v>73.150369003690031</v>
      </c>
      <c r="G232" s="3">
        <v>0.92619926199261993</v>
      </c>
      <c r="H232" s="3">
        <v>0.18911439114391143</v>
      </c>
      <c r="I232" s="3">
        <v>6.3653136531365312E-2</v>
      </c>
      <c r="J232" s="3">
        <v>2.3726937269372694</v>
      </c>
      <c r="K232" s="3">
        <v>1.033210332103321</v>
      </c>
      <c r="L232" s="3">
        <v>1084</v>
      </c>
    </row>
    <row r="233" spans="1:12">
      <c r="A233" s="3">
        <v>1246.0030000000002</v>
      </c>
      <c r="B233" s="3">
        <v>5571.3907384872437</v>
      </c>
      <c r="C233" s="35">
        <v>1</v>
      </c>
      <c r="D233" s="3">
        <v>0.11754966887417219</v>
      </c>
      <c r="E233" s="3">
        <v>1.6125827814569536</v>
      </c>
      <c r="F233" s="3">
        <v>85.794701986754973</v>
      </c>
      <c r="G233" s="3">
        <v>1.2682119205298013</v>
      </c>
      <c r="H233" s="3">
        <v>0.31953642384105962</v>
      </c>
      <c r="I233" s="3">
        <v>0</v>
      </c>
      <c r="J233" s="3">
        <v>2.2996688741721854</v>
      </c>
      <c r="K233" s="3">
        <v>1.1291390728476822</v>
      </c>
      <c r="L233" s="3">
        <v>604</v>
      </c>
    </row>
    <row r="234" spans="1:12">
      <c r="A234" s="3">
        <v>1247.0030000000002</v>
      </c>
      <c r="B234" s="3">
        <v>5598.8091506958008</v>
      </c>
      <c r="C234" s="35">
        <v>1</v>
      </c>
      <c r="D234" s="3">
        <v>0.14000000000000001</v>
      </c>
      <c r="E234" s="3">
        <v>1.375</v>
      </c>
      <c r="F234" s="3">
        <v>75.802999999999997</v>
      </c>
      <c r="G234" s="3">
        <v>0.97699999999999998</v>
      </c>
      <c r="H234" s="3">
        <v>0.26200000000000001</v>
      </c>
      <c r="I234" s="3">
        <v>6.4000000000000001E-2</v>
      </c>
      <c r="J234" s="3">
        <v>1.639</v>
      </c>
      <c r="K234" s="3">
        <v>0.96299999999999997</v>
      </c>
      <c r="L234" s="3">
        <v>1000</v>
      </c>
    </row>
    <row r="235" spans="1:12">
      <c r="A235" s="3">
        <v>1248.0030000000002</v>
      </c>
      <c r="B235" s="3">
        <v>5626.2329368591309</v>
      </c>
      <c r="C235" s="35">
        <v>1</v>
      </c>
      <c r="D235" s="3">
        <v>0.14055505819158459</v>
      </c>
      <c r="E235" s="3">
        <v>1.3070725156669651</v>
      </c>
      <c r="F235" s="3">
        <v>70.34646374216652</v>
      </c>
      <c r="G235" s="3">
        <v>0.99910474485228296</v>
      </c>
      <c r="H235" s="3">
        <v>0.20411817367949867</v>
      </c>
      <c r="I235" s="3">
        <v>4.0286481647269473E-2</v>
      </c>
      <c r="J235" s="3">
        <v>1.5058191584601612</v>
      </c>
      <c r="K235" s="3">
        <v>0.93464637421665175</v>
      </c>
      <c r="L235" s="3">
        <v>1117</v>
      </c>
    </row>
    <row r="236" spans="1:12">
      <c r="A236" s="3">
        <v>1249.0030000000002</v>
      </c>
      <c r="B236" s="3">
        <v>5653.6576271057129</v>
      </c>
      <c r="C236" s="35">
        <v>1</v>
      </c>
      <c r="D236" s="3">
        <v>0.12730806608357628</v>
      </c>
      <c r="E236" s="3">
        <v>1.4791059280855199</v>
      </c>
      <c r="F236" s="3">
        <v>78.617103984450921</v>
      </c>
      <c r="G236" s="3">
        <v>1.0777453838678328</v>
      </c>
      <c r="H236" s="3">
        <v>0.28085519922254615</v>
      </c>
      <c r="I236" s="3">
        <v>0.11661807580174927</v>
      </c>
      <c r="J236" s="3">
        <v>1.7677356656948493</v>
      </c>
      <c r="K236" s="3">
        <v>1</v>
      </c>
      <c r="L236" s="3">
        <v>1029</v>
      </c>
    </row>
    <row r="237" spans="1:12">
      <c r="A237" s="3">
        <v>1250.0030000000002</v>
      </c>
      <c r="B237" s="3">
        <v>5681.0788955688477</v>
      </c>
      <c r="C237" s="35">
        <v>1</v>
      </c>
      <c r="D237" s="3">
        <v>0.14957264957264957</v>
      </c>
      <c r="E237" s="3">
        <v>1.5662393162393162</v>
      </c>
      <c r="F237" s="3">
        <v>82.699786324786331</v>
      </c>
      <c r="G237" s="3">
        <v>1.1517094017094016</v>
      </c>
      <c r="H237" s="3">
        <v>0.27029914529914528</v>
      </c>
      <c r="I237" s="3">
        <v>4.1666666666666664E-2</v>
      </c>
      <c r="J237" s="3">
        <v>2.1239316239316239</v>
      </c>
      <c r="K237" s="3">
        <v>1.1346153846153846</v>
      </c>
      <c r="L237" s="3">
        <v>936</v>
      </c>
    </row>
    <row r="238" spans="1:12">
      <c r="A238" s="3">
        <v>1251.0030000000002</v>
      </c>
      <c r="B238" s="3">
        <v>5708.4925537109375</v>
      </c>
      <c r="C238" s="35">
        <v>1</v>
      </c>
      <c r="D238" s="3">
        <v>0.17084942084942084</v>
      </c>
      <c r="E238" s="3">
        <v>1.4430501930501931</v>
      </c>
      <c r="F238" s="3">
        <v>75.587837837837839</v>
      </c>
      <c r="G238" s="3">
        <v>1.2287644787644787</v>
      </c>
      <c r="H238" s="3">
        <v>0.2249034749034749</v>
      </c>
      <c r="I238" s="3">
        <v>3.7644787644787646E-2</v>
      </c>
      <c r="J238" s="3">
        <v>1.9189189189189189</v>
      </c>
      <c r="K238" s="3">
        <v>1.0936293436293436</v>
      </c>
      <c r="L238" s="3">
        <v>1036</v>
      </c>
    </row>
    <row r="239" spans="1:12">
      <c r="A239" s="3">
        <v>1252.0029999999999</v>
      </c>
      <c r="B239" s="3">
        <v>5735.8945503234863</v>
      </c>
      <c r="C239" s="35">
        <v>1</v>
      </c>
      <c r="D239" s="3">
        <v>0.14547038327526132</v>
      </c>
      <c r="E239" s="3">
        <v>1.4442508710801394</v>
      </c>
      <c r="F239" s="3">
        <v>67.270034843205579</v>
      </c>
      <c r="G239" s="3">
        <v>1.0609756097560976</v>
      </c>
      <c r="H239" s="3">
        <v>0.21864111498257841</v>
      </c>
      <c r="I239" s="3">
        <v>5.1393728222996517E-2</v>
      </c>
      <c r="J239" s="3">
        <v>1.5923344947735192</v>
      </c>
      <c r="K239" s="3">
        <v>0.9642857142857143</v>
      </c>
      <c r="L239" s="3">
        <v>1148</v>
      </c>
    </row>
    <row r="240" spans="1:12">
      <c r="A240" s="3">
        <v>1253.0029999999999</v>
      </c>
      <c r="B240" s="3">
        <v>5763.2809906005859</v>
      </c>
      <c r="C240" s="35">
        <v>1</v>
      </c>
      <c r="D240" s="3">
        <v>7.7994428969359333E-2</v>
      </c>
      <c r="E240" s="3">
        <v>1.298050139275766</v>
      </c>
      <c r="F240" s="3">
        <v>72.704735376044567</v>
      </c>
      <c r="G240" s="3">
        <v>1.0519962859795728</v>
      </c>
      <c r="H240" s="3">
        <v>0.23584029712163418</v>
      </c>
      <c r="I240" s="3">
        <v>1.3927576601671309E-2</v>
      </c>
      <c r="J240" s="3">
        <v>2.0696378830083564</v>
      </c>
      <c r="K240" s="3">
        <v>1.0046425255338904</v>
      </c>
      <c r="L240" s="3">
        <v>1077</v>
      </c>
    </row>
    <row r="241" spans="1:12">
      <c r="A241" s="3">
        <v>1254.0029999999999</v>
      </c>
      <c r="B241" s="3">
        <v>5790.6481199264526</v>
      </c>
      <c r="C241" s="35">
        <v>1</v>
      </c>
      <c r="D241" s="3">
        <v>0.13004926108374384</v>
      </c>
      <c r="E241" s="3">
        <v>1.5665024630541873</v>
      </c>
      <c r="F241" s="3">
        <v>81.627586206896552</v>
      </c>
      <c r="G241" s="3">
        <v>1.2699507389162561</v>
      </c>
      <c r="H241" s="3">
        <v>0.28965517241379313</v>
      </c>
      <c r="I241" s="3">
        <v>6.7980295566502466E-2</v>
      </c>
      <c r="J241" s="3">
        <v>2.083743842364532</v>
      </c>
      <c r="K241" s="3">
        <v>1.1950738916256158</v>
      </c>
      <c r="L241" s="3">
        <v>1015</v>
      </c>
    </row>
    <row r="242" spans="1:12">
      <c r="A242" s="3">
        <v>1255.0030000000002</v>
      </c>
      <c r="B242" s="3">
        <v>5817.9923419952393</v>
      </c>
      <c r="C242" s="35">
        <v>1</v>
      </c>
      <c r="D242" s="3">
        <v>0.11723534558180228</v>
      </c>
      <c r="E242" s="3">
        <v>1.3972003499562555</v>
      </c>
      <c r="F242" s="3">
        <v>70.337707786526678</v>
      </c>
      <c r="G242" s="3">
        <v>1.178477690288714</v>
      </c>
      <c r="H242" s="3">
        <v>0.2283464566929134</v>
      </c>
      <c r="I242" s="3">
        <v>6.6491688538932628E-2</v>
      </c>
      <c r="J242" s="3">
        <v>2.1846019247594053</v>
      </c>
      <c r="K242" s="3">
        <v>1.0629921259842521</v>
      </c>
      <c r="L242" s="3">
        <v>1143</v>
      </c>
    </row>
    <row r="243" spans="1:12">
      <c r="A243" s="3">
        <v>1256.0030000000002</v>
      </c>
      <c r="B243" s="3">
        <v>5845.3101997375488</v>
      </c>
      <c r="C243" s="35">
        <v>1</v>
      </c>
      <c r="D243" s="3">
        <v>0.15264527320034693</v>
      </c>
      <c r="E243" s="3">
        <v>1.3868169991326973</v>
      </c>
      <c r="F243" s="3">
        <v>69.273200346921072</v>
      </c>
      <c r="G243" s="3">
        <v>1.1838681699913269</v>
      </c>
      <c r="H243" s="3">
        <v>0.202081526452732</v>
      </c>
      <c r="I243" s="3">
        <v>3.7294015611448399E-2</v>
      </c>
      <c r="J243" s="3">
        <v>1.9245446660884649</v>
      </c>
      <c r="K243" s="3">
        <v>1.0719861231569818</v>
      </c>
      <c r="L243" s="3">
        <v>1153</v>
      </c>
    </row>
    <row r="244" spans="1:12">
      <c r="A244" s="3">
        <v>1257.0030000000002</v>
      </c>
      <c r="B244" s="3">
        <v>5872.5984001159668</v>
      </c>
      <c r="C244" s="35">
        <v>1</v>
      </c>
      <c r="D244" s="3">
        <v>0.11121583411875589</v>
      </c>
      <c r="E244" s="3">
        <v>1.468426013195099</v>
      </c>
      <c r="F244" s="3">
        <v>75.10650329877474</v>
      </c>
      <c r="G244" s="3">
        <v>1.3817153628652215</v>
      </c>
      <c r="H244" s="3">
        <v>0.22525918944392084</v>
      </c>
      <c r="I244" s="3">
        <v>3.9585296889726673E-2</v>
      </c>
      <c r="J244" s="3">
        <v>2.1564561734213008</v>
      </c>
      <c r="K244" s="3">
        <v>1.0706880301602262</v>
      </c>
      <c r="L244" s="3">
        <v>1061</v>
      </c>
    </row>
    <row r="245" spans="1:12">
      <c r="A245" s="3">
        <v>1258.0030000000002</v>
      </c>
      <c r="B245" s="3">
        <v>5899.8538150787354</v>
      </c>
      <c r="C245" s="35">
        <v>1</v>
      </c>
      <c r="D245" s="3">
        <v>0.15434380776340112</v>
      </c>
      <c r="E245" s="3">
        <v>1.4463955637707948</v>
      </c>
      <c r="F245" s="3">
        <v>72.808687615526807</v>
      </c>
      <c r="G245" s="3">
        <v>1.4131238447319778</v>
      </c>
      <c r="H245" s="3">
        <v>0.23382624768946395</v>
      </c>
      <c r="I245" s="3">
        <v>6.007393715341959E-2</v>
      </c>
      <c r="J245" s="3">
        <v>2.146950092421442</v>
      </c>
      <c r="K245" s="3">
        <v>1.1062846580406653</v>
      </c>
      <c r="L245" s="3">
        <v>1082</v>
      </c>
    </row>
    <row r="246" spans="1:12">
      <c r="A246" s="3">
        <v>1259.0030000000002</v>
      </c>
      <c r="B246" s="3">
        <v>5927.0734443664551</v>
      </c>
      <c r="C246" s="35">
        <v>1</v>
      </c>
      <c r="D246" s="3">
        <v>0.16308243727598568</v>
      </c>
      <c r="E246" s="3">
        <v>1.4014336917562724</v>
      </c>
      <c r="F246" s="3">
        <v>72.548387096774192</v>
      </c>
      <c r="G246" s="3">
        <v>1.4175627240143369</v>
      </c>
      <c r="H246" s="3">
        <v>0.21953405017921146</v>
      </c>
      <c r="I246" s="3">
        <v>1.4336917562724014E-2</v>
      </c>
      <c r="J246" s="3">
        <v>1.7186379928315412</v>
      </c>
      <c r="K246" s="3">
        <v>1.14247311827957</v>
      </c>
      <c r="L246" s="3">
        <v>1116</v>
      </c>
    </row>
    <row r="247" spans="1:12">
      <c r="A247" s="3">
        <v>1260.0029999999999</v>
      </c>
      <c r="B247" s="3">
        <v>5954.254490852356</v>
      </c>
      <c r="C247" s="35">
        <v>1</v>
      </c>
      <c r="D247" s="3">
        <v>0.1185617103984451</v>
      </c>
      <c r="E247" s="3">
        <v>1.435374149659864</v>
      </c>
      <c r="F247" s="3">
        <v>73.764820213799808</v>
      </c>
      <c r="G247" s="3">
        <v>1.444120505344995</v>
      </c>
      <c r="H247" s="3">
        <v>0.22740524781341107</v>
      </c>
      <c r="I247" s="3">
        <v>7.8717201166180764E-2</v>
      </c>
      <c r="J247" s="3">
        <v>2.4188532555879494</v>
      </c>
      <c r="K247" s="3">
        <v>1.0962099125364431</v>
      </c>
      <c r="L247" s="3">
        <v>1029</v>
      </c>
    </row>
    <row r="248" spans="1:12">
      <c r="A248" s="3">
        <v>1261.0029999999999</v>
      </c>
      <c r="B248" s="3">
        <v>5981.3942747116089</v>
      </c>
      <c r="C248" s="35">
        <v>1</v>
      </c>
      <c r="D248" s="3">
        <v>0.13375224416517056</v>
      </c>
      <c r="E248" s="3">
        <v>1.4236983842010773</v>
      </c>
      <c r="F248" s="3">
        <v>68.667863554757631</v>
      </c>
      <c r="G248" s="3">
        <v>1.5125673249551166</v>
      </c>
      <c r="H248" s="3">
        <v>0.19030520646319568</v>
      </c>
      <c r="I248" s="3">
        <v>4.3985637342908439E-2</v>
      </c>
      <c r="J248" s="3">
        <v>1.9461400359066428</v>
      </c>
      <c r="K248" s="3">
        <v>1.0780969479353681</v>
      </c>
      <c r="L248" s="3">
        <v>1114</v>
      </c>
    </row>
    <row r="249" spans="1:12">
      <c r="A249" s="3">
        <v>1262.0029999999999</v>
      </c>
      <c r="B249" s="3">
        <v>6008.4903020858765</v>
      </c>
      <c r="C249" s="35">
        <v>1</v>
      </c>
      <c r="D249" s="3">
        <v>0.12739965095986039</v>
      </c>
      <c r="E249" s="3">
        <v>1.424956369982548</v>
      </c>
      <c r="F249" s="3">
        <v>72.534904013961608</v>
      </c>
      <c r="G249" s="3">
        <v>1.5113438045375218</v>
      </c>
      <c r="H249" s="3">
        <v>0.21989528795811519</v>
      </c>
      <c r="I249" s="3">
        <v>5.06108202443281E-2</v>
      </c>
      <c r="J249" s="3">
        <v>1.8891797556719023</v>
      </c>
      <c r="K249" s="3">
        <v>1.0157068062827226</v>
      </c>
      <c r="L249" s="3">
        <v>1146</v>
      </c>
    </row>
    <row r="250" spans="1:12">
      <c r="A250" s="3">
        <v>1263.0030000000002</v>
      </c>
      <c r="B250" s="3">
        <v>6035.5402393341064</v>
      </c>
      <c r="C250" s="35">
        <v>1</v>
      </c>
      <c r="D250" s="3">
        <v>0.12588652482269502</v>
      </c>
      <c r="E250" s="3">
        <v>1.375886524822695</v>
      </c>
      <c r="F250" s="3">
        <v>71.537234042553195</v>
      </c>
      <c r="G250" s="3">
        <v>1.6613475177304964</v>
      </c>
      <c r="H250" s="3">
        <v>0.20656028368794327</v>
      </c>
      <c r="I250" s="3">
        <v>5.4964539007092202E-2</v>
      </c>
      <c r="J250" s="3">
        <v>1.8546099290780143</v>
      </c>
      <c r="K250" s="3">
        <v>1.0044326241134751</v>
      </c>
      <c r="L250" s="3">
        <v>1128</v>
      </c>
    </row>
    <row r="251" spans="1:12">
      <c r="A251" s="3">
        <v>1264.0030000000002</v>
      </c>
      <c r="B251" s="3">
        <v>6062.5419082641602</v>
      </c>
      <c r="C251" s="35">
        <v>1</v>
      </c>
      <c r="D251" s="3">
        <v>0.11250873515024458</v>
      </c>
      <c r="E251" s="3">
        <v>1.1802935010482181</v>
      </c>
      <c r="F251" s="3">
        <v>62.111111111111114</v>
      </c>
      <c r="G251" s="3">
        <v>1.2536687631027255</v>
      </c>
      <c r="H251" s="3">
        <v>0.19426974143955275</v>
      </c>
      <c r="I251" s="3">
        <v>5.3808525506638713E-2</v>
      </c>
      <c r="J251" s="3">
        <v>1.4947589098532494</v>
      </c>
      <c r="K251" s="3">
        <v>0.99371069182389937</v>
      </c>
      <c r="L251" s="3">
        <v>1431</v>
      </c>
    </row>
    <row r="252" spans="1:12">
      <c r="A252" s="3">
        <v>1265.0030000000002</v>
      </c>
      <c r="B252" s="3">
        <v>6089.4933013916016</v>
      </c>
      <c r="C252" s="35">
        <v>1</v>
      </c>
      <c r="D252" s="3">
        <v>0.11350974930362116</v>
      </c>
      <c r="E252" s="3">
        <v>1.3077994428969359</v>
      </c>
      <c r="F252" s="3">
        <v>65.194289693593319</v>
      </c>
      <c r="G252" s="3">
        <v>1.4798050139275767</v>
      </c>
      <c r="H252" s="3">
        <v>0.1775766016713092</v>
      </c>
      <c r="I252" s="3">
        <v>1.9498607242339833E-2</v>
      </c>
      <c r="J252" s="3">
        <v>1.6817548746518105</v>
      </c>
      <c r="K252" s="3">
        <v>0.99442896935933145</v>
      </c>
      <c r="L252" s="3">
        <v>1436</v>
      </c>
    </row>
    <row r="253" spans="1:12">
      <c r="A253" s="3">
        <v>1266.0030000000002</v>
      </c>
      <c r="B253" s="3">
        <v>6116.3925704956055</v>
      </c>
      <c r="C253" s="35">
        <v>1</v>
      </c>
      <c r="D253" s="3">
        <v>0.165075034106412</v>
      </c>
      <c r="E253" s="3">
        <v>1.4024556616643928</v>
      </c>
      <c r="F253" s="3">
        <v>67.021145975443389</v>
      </c>
      <c r="G253" s="3">
        <v>1.4870395634379263</v>
      </c>
      <c r="H253" s="3">
        <v>0.13915416098226466</v>
      </c>
      <c r="I253" s="3">
        <v>2.2510231923601638E-2</v>
      </c>
      <c r="J253" s="3">
        <v>1.824693042291951</v>
      </c>
      <c r="K253" s="3">
        <v>1.2087312414733971</v>
      </c>
      <c r="L253" s="3">
        <v>1466</v>
      </c>
    </row>
    <row r="254" spans="1:12">
      <c r="A254" s="3">
        <v>1267.0030000000002</v>
      </c>
      <c r="B254" s="3">
        <v>6143.2380256652832</v>
      </c>
      <c r="C254" s="35">
        <v>1</v>
      </c>
      <c r="D254" s="3">
        <v>0.12366230677764566</v>
      </c>
      <c r="E254" s="3">
        <v>1.370986920332937</v>
      </c>
      <c r="F254" s="3">
        <v>61.326991676575503</v>
      </c>
      <c r="G254" s="3">
        <v>1.241973840665874</v>
      </c>
      <c r="H254" s="3">
        <v>0.13614744351961949</v>
      </c>
      <c r="I254" s="3">
        <v>2.67538644470868E-2</v>
      </c>
      <c r="J254" s="3">
        <v>2.0939357907253271</v>
      </c>
      <c r="K254" s="3">
        <v>1.1623067776456599</v>
      </c>
      <c r="L254" s="3">
        <v>1682</v>
      </c>
    </row>
    <row r="255" spans="1:12">
      <c r="A255" s="3">
        <v>1268.0029999999999</v>
      </c>
      <c r="B255" s="3">
        <v>6170.0281553268433</v>
      </c>
      <c r="C255" s="35">
        <v>1</v>
      </c>
      <c r="D255" s="3">
        <v>0.1007085020242915</v>
      </c>
      <c r="E255" s="3">
        <v>1.1993927125506072</v>
      </c>
      <c r="F255" s="3">
        <v>51.03846153846154</v>
      </c>
      <c r="G255" s="3">
        <v>1.1771255060728745</v>
      </c>
      <c r="H255" s="3">
        <v>0.12449392712550607</v>
      </c>
      <c r="I255" s="3">
        <v>1.9736842105263157E-2</v>
      </c>
      <c r="J255" s="3">
        <v>1.7672064777327936</v>
      </c>
      <c r="K255" s="3">
        <v>1.0369433198380567</v>
      </c>
      <c r="L255" s="3">
        <v>1976</v>
      </c>
    </row>
    <row r="256" spans="1:12">
      <c r="A256" s="3">
        <v>1269.0029999999999</v>
      </c>
      <c r="B256" s="3">
        <v>6196.7615995407104</v>
      </c>
      <c r="C256" s="35">
        <v>1</v>
      </c>
      <c r="D256" s="3">
        <v>0.15496148618033528</v>
      </c>
      <c r="E256" s="3">
        <v>1.2772995015858633</v>
      </c>
      <c r="F256" s="3">
        <v>49.324875396465792</v>
      </c>
      <c r="G256" s="3">
        <v>1.1789759855006796</v>
      </c>
      <c r="H256" s="3">
        <v>0.11282283642954237</v>
      </c>
      <c r="I256" s="3">
        <v>2.8998640688717717E-2</v>
      </c>
      <c r="J256" s="3">
        <v>1.8169460806524693</v>
      </c>
      <c r="K256" s="3">
        <v>1.1205256003624831</v>
      </c>
      <c r="L256" s="3">
        <v>2207</v>
      </c>
    </row>
    <row r="257" spans="1:12">
      <c r="A257" s="3">
        <v>1270.0029999999999</v>
      </c>
      <c r="B257" s="3">
        <v>6223.4371614456177</v>
      </c>
      <c r="C257" s="35">
        <v>1</v>
      </c>
      <c r="D257" s="3">
        <v>0.15079365079365079</v>
      </c>
      <c r="E257" s="3">
        <v>1.2866479925303456</v>
      </c>
      <c r="F257" s="3">
        <v>51.092903828197947</v>
      </c>
      <c r="G257" s="3">
        <v>1.2026143790849673</v>
      </c>
      <c r="H257" s="3">
        <v>0.1134453781512605</v>
      </c>
      <c r="I257" s="3">
        <v>1.8207282913165267E-2</v>
      </c>
      <c r="J257" s="3">
        <v>2.0985060690943045</v>
      </c>
      <c r="K257" s="3">
        <v>1.2558356676003735</v>
      </c>
      <c r="L257" s="3">
        <v>2142</v>
      </c>
    </row>
    <row r="258" spans="1:12">
      <c r="A258" s="3">
        <v>1271.0030000000002</v>
      </c>
      <c r="B258" s="3">
        <v>6250.053804397583</v>
      </c>
      <c r="C258" s="35">
        <v>1</v>
      </c>
      <c r="D258" s="3">
        <v>0.18362156663275686</v>
      </c>
      <c r="E258" s="3">
        <v>1.418616480162767</v>
      </c>
      <c r="F258" s="3">
        <v>56.996948118006102</v>
      </c>
      <c r="G258" s="3">
        <v>1.3072227873855544</v>
      </c>
      <c r="H258" s="3">
        <v>0.10020345879959308</v>
      </c>
      <c r="I258" s="3">
        <v>0</v>
      </c>
      <c r="J258" s="3">
        <v>2.1342828077314344</v>
      </c>
      <c r="K258" s="3">
        <v>1.2604272634791456</v>
      </c>
      <c r="L258" s="3">
        <v>1966</v>
      </c>
    </row>
    <row r="259" spans="1:12">
      <c r="A259" s="3">
        <v>1272.0030000000002</v>
      </c>
      <c r="B259" s="3">
        <v>6276.6106662750244</v>
      </c>
      <c r="C259" s="35">
        <v>1</v>
      </c>
      <c r="D259" s="3">
        <v>0.13613522156235724</v>
      </c>
      <c r="E259" s="3">
        <v>1.354956601187757</v>
      </c>
      <c r="F259" s="3">
        <v>52.455002284148016</v>
      </c>
      <c r="G259" s="3">
        <v>1.2023755139333028</v>
      </c>
      <c r="H259" s="3">
        <v>8.3142987665600729E-2</v>
      </c>
      <c r="I259" s="3">
        <v>5.0251256281407036E-3</v>
      </c>
      <c r="J259" s="3">
        <v>2.0539058931018732</v>
      </c>
      <c r="K259" s="3">
        <v>1.2667884878940154</v>
      </c>
      <c r="L259" s="3">
        <v>2189</v>
      </c>
    </row>
    <row r="260" spans="1:12">
      <c r="A260" s="3">
        <v>1273.0030000000002</v>
      </c>
      <c r="B260" s="3">
        <v>6303.1070251464844</v>
      </c>
      <c r="C260" s="35">
        <v>1</v>
      </c>
      <c r="D260" s="3">
        <v>0.15994500458295141</v>
      </c>
      <c r="E260" s="3">
        <v>1.3473877176901925</v>
      </c>
      <c r="F260" s="3">
        <v>53.028414298808435</v>
      </c>
      <c r="G260" s="3">
        <v>1.2493125572868928</v>
      </c>
      <c r="H260" s="3">
        <v>0.11503208065994501</v>
      </c>
      <c r="I260" s="3">
        <v>2.3831347387717691E-2</v>
      </c>
      <c r="J260" s="3">
        <v>2.0572868927589369</v>
      </c>
      <c r="K260" s="3">
        <v>1.2919340054995416</v>
      </c>
      <c r="L260" s="3">
        <v>2182</v>
      </c>
    </row>
    <row r="261" spans="1:12">
      <c r="A261" s="3">
        <v>1274.0030000000002</v>
      </c>
      <c r="B261" s="3">
        <v>6329.5423221588135</v>
      </c>
      <c r="C261" s="35">
        <v>1</v>
      </c>
      <c r="D261" s="3">
        <v>0.13132250580046403</v>
      </c>
      <c r="E261" s="3">
        <v>1.4176334106728539</v>
      </c>
      <c r="F261" s="3">
        <v>52.175870069605566</v>
      </c>
      <c r="G261" s="3">
        <v>1.303016241299304</v>
      </c>
      <c r="H261" s="3">
        <v>9.1415313225057998E-2</v>
      </c>
      <c r="I261" s="3">
        <v>3.1554524361948957E-2</v>
      </c>
      <c r="J261" s="3">
        <v>2.0004640371229701</v>
      </c>
      <c r="K261" s="3">
        <v>1.3415313225058005</v>
      </c>
      <c r="L261" s="3">
        <v>2155</v>
      </c>
    </row>
    <row r="262" spans="1:12">
      <c r="A262" s="3">
        <v>1275.0030000000002</v>
      </c>
      <c r="B262" s="3">
        <v>6355.9161701202393</v>
      </c>
      <c r="C262" s="35">
        <v>1</v>
      </c>
      <c r="D262" s="3">
        <v>0.12447940768162888</v>
      </c>
      <c r="E262" s="3">
        <v>1.4220268394261917</v>
      </c>
      <c r="F262" s="3">
        <v>53.780194354465529</v>
      </c>
      <c r="G262" s="3">
        <v>1.3368810735770478</v>
      </c>
      <c r="H262" s="3">
        <v>9.4400740397963909E-2</v>
      </c>
      <c r="I262" s="3">
        <v>1.1568718186024989E-2</v>
      </c>
      <c r="J262" s="3">
        <v>2.1203146691346597</v>
      </c>
      <c r="K262" s="3">
        <v>1.3600185099490976</v>
      </c>
      <c r="L262" s="3">
        <v>2161</v>
      </c>
    </row>
    <row r="263" spans="1:12">
      <c r="A263" s="3">
        <v>1276.0030000000002</v>
      </c>
      <c r="B263" s="3">
        <v>6382.2283248901367</v>
      </c>
      <c r="C263" s="35">
        <v>1</v>
      </c>
      <c r="D263" s="3">
        <v>0.18499127399650961</v>
      </c>
      <c r="E263" s="3">
        <v>1.424956369982548</v>
      </c>
      <c r="F263" s="3">
        <v>59.0065445026178</v>
      </c>
      <c r="G263" s="3">
        <v>1.3102094240837696</v>
      </c>
      <c r="H263" s="3">
        <v>0.13132635253054101</v>
      </c>
      <c r="I263" s="3">
        <v>1.4397905759162303E-2</v>
      </c>
      <c r="J263" s="3">
        <v>2.0959860383944156</v>
      </c>
      <c r="K263" s="3">
        <v>1.4799301919720769</v>
      </c>
      <c r="L263" s="3">
        <v>2292</v>
      </c>
    </row>
    <row r="264" spans="1:12">
      <c r="A264" s="3">
        <v>1277.0029999999999</v>
      </c>
      <c r="B264" s="3">
        <v>6408.4786901473999</v>
      </c>
      <c r="C264" s="35">
        <v>1</v>
      </c>
      <c r="D264" s="3">
        <v>0.15836230204712243</v>
      </c>
      <c r="E264" s="3">
        <v>1.3943607570490537</v>
      </c>
      <c r="F264" s="3">
        <v>53.938972576284279</v>
      </c>
      <c r="G264" s="3">
        <v>1.186944766319042</v>
      </c>
      <c r="H264" s="3">
        <v>0.10235612205484743</v>
      </c>
      <c r="I264" s="3">
        <v>5.7937427578215531E-3</v>
      </c>
      <c r="J264" s="3">
        <v>2.0795674005407494</v>
      </c>
      <c r="K264" s="3">
        <v>1.3870220162224798</v>
      </c>
      <c r="L264" s="3">
        <v>2589</v>
      </c>
    </row>
    <row r="265" spans="1:12">
      <c r="A265" s="3">
        <v>1278.0029999999999</v>
      </c>
      <c r="B265" s="3">
        <v>6434.6673345565796</v>
      </c>
      <c r="C265" s="35">
        <v>1</v>
      </c>
      <c r="D265" s="3">
        <v>0.16225819186735096</v>
      </c>
      <c r="E265" s="3">
        <v>1.4729569680221082</v>
      </c>
      <c r="F265" s="3">
        <v>50.723647848401107</v>
      </c>
      <c r="G265" s="3">
        <v>1.289774970390841</v>
      </c>
      <c r="H265" s="3">
        <v>9.6328464271614692E-2</v>
      </c>
      <c r="I265" s="3">
        <v>1.8949861823924202E-2</v>
      </c>
      <c r="J265" s="3">
        <v>2.0323726806158704</v>
      </c>
      <c r="K265" s="3">
        <v>1.3754441373864983</v>
      </c>
      <c r="L265" s="3">
        <v>2533</v>
      </c>
    </row>
    <row r="266" spans="1:12">
      <c r="A266" s="3">
        <v>1279.0029999999999</v>
      </c>
      <c r="B266" s="3">
        <v>6460.7944631576538</v>
      </c>
      <c r="C266" s="35">
        <v>1</v>
      </c>
      <c r="D266" s="3">
        <v>0.14416475972540047</v>
      </c>
      <c r="E266" s="3">
        <v>1.3981693363844394</v>
      </c>
      <c r="F266" s="3">
        <v>51.049199084668189</v>
      </c>
      <c r="G266" s="3">
        <v>1.2196796338672768</v>
      </c>
      <c r="H266" s="3">
        <v>9.1151792524790234E-2</v>
      </c>
      <c r="I266" s="3">
        <v>2.6697177726926011E-3</v>
      </c>
      <c r="J266" s="3">
        <v>2.0202135774218153</v>
      </c>
      <c r="K266" s="3">
        <v>1.3325705568268498</v>
      </c>
      <c r="L266" s="3">
        <v>2622</v>
      </c>
    </row>
    <row r="267" spans="1:12">
      <c r="A267" s="3">
        <v>1280.0030000000002</v>
      </c>
      <c r="B267" s="3">
        <v>6486.8604402542114</v>
      </c>
      <c r="C267" s="35">
        <v>1</v>
      </c>
      <c r="D267" s="3">
        <v>0.1407942238267148</v>
      </c>
      <c r="E267" s="3">
        <v>1.4408343361411953</v>
      </c>
      <c r="F267" s="3">
        <v>57.77135980746089</v>
      </c>
      <c r="G267" s="3">
        <v>1.2888086642599279</v>
      </c>
      <c r="H267" s="3">
        <v>0.10188527878058563</v>
      </c>
      <c r="I267" s="3">
        <v>1.7649418371440032E-2</v>
      </c>
      <c r="J267" s="3">
        <v>2.1692739671079022</v>
      </c>
      <c r="K267" s="3">
        <v>1.4155635780184517</v>
      </c>
      <c r="L267" s="3">
        <v>2493</v>
      </c>
    </row>
    <row r="268" spans="1:12">
      <c r="A268" s="3">
        <v>1281.0030000000002</v>
      </c>
      <c r="B268" s="3">
        <v>6512.8657579421997</v>
      </c>
      <c r="C268" s="35">
        <v>1</v>
      </c>
      <c r="D268" s="3">
        <v>0.16266025641025642</v>
      </c>
      <c r="E268" s="3">
        <v>1.4739583333333333</v>
      </c>
      <c r="F268" s="3">
        <v>89.054887820512818</v>
      </c>
      <c r="G268" s="3">
        <v>1.4134615384615385</v>
      </c>
      <c r="H268" s="3">
        <v>9.7355769230769232E-2</v>
      </c>
      <c r="I268" s="3">
        <v>2.0833333333333332E-2</v>
      </c>
      <c r="J268" s="3">
        <v>1.9819711538461537</v>
      </c>
      <c r="K268" s="3">
        <v>1.4455128205128205</v>
      </c>
      <c r="L268" s="3">
        <v>2496</v>
      </c>
    </row>
    <row r="269" spans="1:12">
      <c r="A269" s="3">
        <v>1282.0030000000002</v>
      </c>
      <c r="B269" s="3">
        <v>6538.8110628128052</v>
      </c>
      <c r="C269" s="35">
        <v>1</v>
      </c>
      <c r="D269" s="3">
        <v>0.1297273526824978</v>
      </c>
      <c r="E269" s="3">
        <v>1.4656992084432718</v>
      </c>
      <c r="F269" s="3">
        <v>154.80650835532103</v>
      </c>
      <c r="G269" s="3">
        <v>1.6072999120492524</v>
      </c>
      <c r="H269" s="3">
        <v>0.11477572559366754</v>
      </c>
      <c r="I269" s="3">
        <v>1.9349164467897976E-2</v>
      </c>
      <c r="J269" s="3">
        <v>1.8553210202286718</v>
      </c>
      <c r="K269" s="3">
        <v>1.4248021108179421</v>
      </c>
      <c r="L269" s="3">
        <v>2274</v>
      </c>
    </row>
    <row r="270" spans="1:12">
      <c r="A270" s="3">
        <v>1283.0030000000002</v>
      </c>
      <c r="B270" s="3">
        <v>6564.6971368789673</v>
      </c>
      <c r="C270" s="35">
        <v>1</v>
      </c>
      <c r="D270" s="3">
        <v>0.13657561625582945</v>
      </c>
      <c r="E270" s="3">
        <v>1.4856762158560959</v>
      </c>
      <c r="F270" s="3">
        <v>197.28780812791473</v>
      </c>
      <c r="G270" s="3">
        <v>1.7375083277814791</v>
      </c>
      <c r="H270" s="3">
        <v>0.15323117921385743</v>
      </c>
      <c r="I270" s="3">
        <v>6.6622251832111927E-3</v>
      </c>
      <c r="J270" s="3">
        <v>2.6129247168554297</v>
      </c>
      <c r="K270" s="3">
        <v>1.2824783477681545</v>
      </c>
      <c r="L270" s="3">
        <v>1501</v>
      </c>
    </row>
    <row r="271" spans="1:12">
      <c r="A271" s="3">
        <v>1286.0029999999999</v>
      </c>
      <c r="B271" s="3">
        <v>6642.0097408294678</v>
      </c>
      <c r="C271" s="35">
        <v>1</v>
      </c>
      <c r="D271" s="3">
        <v>0.11573472041612484</v>
      </c>
      <c r="E271" s="3">
        <v>1.3400520156046813</v>
      </c>
      <c r="F271" s="3">
        <v>357.23602080624187</v>
      </c>
      <c r="G271" s="3">
        <v>2.8400520156046816</v>
      </c>
      <c r="H271" s="3">
        <v>0.19375812743823148</v>
      </c>
      <c r="I271" s="3">
        <v>1.1703511053315995E-2</v>
      </c>
      <c r="J271" s="3">
        <v>1.3446033810143043</v>
      </c>
      <c r="K271" s="3">
        <v>1.2087126137841353</v>
      </c>
      <c r="L271" s="3">
        <v>1538</v>
      </c>
    </row>
    <row r="272" spans="1:12">
      <c r="A272" s="3">
        <v>1287.0029999999999</v>
      </c>
      <c r="B272" s="3">
        <v>6667.6693134307861</v>
      </c>
      <c r="C272" s="35">
        <v>1</v>
      </c>
      <c r="D272" s="3">
        <v>0.10604395604395604</v>
      </c>
      <c r="E272" s="3">
        <v>1.3664835164835165</v>
      </c>
      <c r="F272" s="3">
        <v>345.85274725274724</v>
      </c>
      <c r="G272" s="3">
        <v>2.6824175824175822</v>
      </c>
      <c r="H272" s="3">
        <v>0.19340659340659341</v>
      </c>
      <c r="I272" s="3">
        <v>6.3736263736263732E-2</v>
      </c>
      <c r="J272" s="3">
        <v>1.4005494505494505</v>
      </c>
      <c r="K272" s="3">
        <v>1.2302197802197803</v>
      </c>
      <c r="L272" s="3">
        <v>1820</v>
      </c>
    </row>
    <row r="273" spans="1:12">
      <c r="A273" s="3">
        <v>1288.0030000000002</v>
      </c>
      <c r="B273" s="3">
        <v>6693.2755002975464</v>
      </c>
      <c r="C273" s="35">
        <v>1</v>
      </c>
      <c r="D273" s="3">
        <v>0.15259348612786489</v>
      </c>
      <c r="E273" s="3">
        <v>1.3612786489746682</v>
      </c>
      <c r="F273" s="3">
        <v>394.83232810615198</v>
      </c>
      <c r="G273" s="3">
        <v>3.1357056694813026</v>
      </c>
      <c r="H273" s="3">
        <v>0.19360675512665862</v>
      </c>
      <c r="I273" s="3">
        <v>5.126658624849216E-2</v>
      </c>
      <c r="J273" s="3">
        <v>1.2261761158021713</v>
      </c>
      <c r="K273" s="3">
        <v>1.2454764776839566</v>
      </c>
      <c r="L273" s="3">
        <v>1658</v>
      </c>
    </row>
    <row r="274" spans="1:12">
      <c r="A274" s="3">
        <v>1289.0030000000002</v>
      </c>
      <c r="B274" s="3">
        <v>6718.8298292160034</v>
      </c>
      <c r="C274" s="35">
        <v>1</v>
      </c>
      <c r="D274" s="3">
        <v>0.10596833130328867</v>
      </c>
      <c r="E274" s="3">
        <v>1.4482338611449452</v>
      </c>
      <c r="F274" s="3">
        <v>444.7649208282582</v>
      </c>
      <c r="G274" s="3">
        <v>3.2021924482338613</v>
      </c>
      <c r="H274" s="3">
        <v>0.18392204628501826</v>
      </c>
      <c r="I274" s="3">
        <v>3.8367844092570033E-2</v>
      </c>
      <c r="J274" s="3">
        <v>1.1583434835566382</v>
      </c>
      <c r="K274" s="3">
        <v>1.2454323995127894</v>
      </c>
      <c r="L274" s="3">
        <v>1642</v>
      </c>
    </row>
    <row r="275" spans="1:12">
      <c r="A275" s="3">
        <v>1290.0030000000002</v>
      </c>
      <c r="B275" s="3">
        <v>6744.3339433670044</v>
      </c>
      <c r="C275" s="35">
        <v>1</v>
      </c>
      <c r="D275" s="3">
        <v>0.16152551878855861</v>
      </c>
      <c r="E275" s="3">
        <v>1.4290521592821088</v>
      </c>
      <c r="F275" s="3">
        <v>393.29781267526641</v>
      </c>
      <c r="G275" s="3">
        <v>3.1374088614694333</v>
      </c>
      <c r="H275" s="3">
        <v>0.16713404374649468</v>
      </c>
      <c r="I275" s="3">
        <v>5.9450364554122268E-2</v>
      </c>
      <c r="J275" s="3">
        <v>1.0790802019068986</v>
      </c>
      <c r="K275" s="3">
        <v>1.2938867077958498</v>
      </c>
      <c r="L275" s="3">
        <v>1783</v>
      </c>
    </row>
    <row r="276" spans="1:12">
      <c r="A276" s="3">
        <v>1291.0030000000002</v>
      </c>
      <c r="B276" s="3">
        <v>6769.7895936965942</v>
      </c>
      <c r="C276" s="35">
        <v>1</v>
      </c>
      <c r="D276" s="3">
        <v>0.11993927125506072</v>
      </c>
      <c r="E276" s="3">
        <v>1.3582995951417005</v>
      </c>
      <c r="F276" s="3">
        <v>334.35172064777328</v>
      </c>
      <c r="G276" s="3">
        <v>2.8436234817813766</v>
      </c>
      <c r="H276" s="3">
        <v>0.15080971659919029</v>
      </c>
      <c r="I276" s="3">
        <v>2.2267206477732792E-2</v>
      </c>
      <c r="J276" s="3">
        <v>1.2150809716599191</v>
      </c>
      <c r="K276" s="3">
        <v>1.2525303643724697</v>
      </c>
      <c r="L276" s="3">
        <v>1976</v>
      </c>
    </row>
    <row r="277" spans="1:12">
      <c r="A277" s="3">
        <v>1292.0030000000002</v>
      </c>
      <c r="B277" s="3">
        <v>6795.1986284255981</v>
      </c>
      <c r="C277" s="35">
        <v>1</v>
      </c>
      <c r="D277" s="3">
        <v>0.16320324379118095</v>
      </c>
      <c r="E277" s="3">
        <v>1.4657881398884947</v>
      </c>
      <c r="F277" s="3">
        <v>296.09224531170804</v>
      </c>
      <c r="G277" s="3">
        <v>2.7410035478966042</v>
      </c>
      <c r="H277" s="3">
        <v>0.15205271160669032</v>
      </c>
      <c r="I277" s="3">
        <v>8.109477952356817E-3</v>
      </c>
      <c r="J277" s="3">
        <v>1.2088190572731881</v>
      </c>
      <c r="K277" s="3">
        <v>1.393816523061328</v>
      </c>
      <c r="L277" s="3">
        <v>1973</v>
      </c>
    </row>
    <row r="278" spans="1:12">
      <c r="A278" s="3">
        <v>1293.0029999999999</v>
      </c>
      <c r="B278" s="3">
        <v>6820.5629978179932</v>
      </c>
      <c r="C278" s="35">
        <v>1</v>
      </c>
      <c r="D278" s="3">
        <v>0.13299748110831233</v>
      </c>
      <c r="E278" s="3">
        <v>1.4649874055415617</v>
      </c>
      <c r="F278" s="3">
        <v>280.92040302267003</v>
      </c>
      <c r="G278" s="3">
        <v>2.8408060453400505</v>
      </c>
      <c r="H278" s="3">
        <v>0.12896725440806045</v>
      </c>
      <c r="I278" s="3">
        <v>2.7204030226700253E-2</v>
      </c>
      <c r="J278" s="3">
        <v>1.3168765743073048</v>
      </c>
      <c r="K278" s="3">
        <v>1.3828715365239295</v>
      </c>
      <c r="L278" s="3">
        <v>1985</v>
      </c>
    </row>
    <row r="279" spans="1:12">
      <c r="A279" s="3">
        <v>1294.0029999999999</v>
      </c>
      <c r="B279" s="3">
        <v>6845.884744644165</v>
      </c>
      <c r="C279" s="35">
        <v>1</v>
      </c>
      <c r="D279" s="3">
        <v>0.12200956937799043</v>
      </c>
      <c r="E279" s="3">
        <v>1.3851674641148326</v>
      </c>
      <c r="F279" s="3">
        <v>313.44736842105266</v>
      </c>
      <c r="G279" s="3">
        <v>2.774641148325359</v>
      </c>
      <c r="H279" s="3">
        <v>0.11674641148325358</v>
      </c>
      <c r="I279" s="3">
        <v>3.6842105263157891E-2</v>
      </c>
      <c r="J279" s="3">
        <v>1.2196172248803827</v>
      </c>
      <c r="K279" s="3">
        <v>1.3157894736842106</v>
      </c>
      <c r="L279" s="3">
        <v>2090</v>
      </c>
    </row>
    <row r="280" spans="1:12">
      <c r="A280" s="3">
        <v>1295.0029999999999</v>
      </c>
      <c r="B280" s="3">
        <v>6871.165994644165</v>
      </c>
      <c r="C280" s="35">
        <v>1</v>
      </c>
      <c r="D280" s="3">
        <v>0.1304147465437788</v>
      </c>
      <c r="E280" s="3">
        <v>1.4221198156682027</v>
      </c>
      <c r="F280" s="3">
        <v>319.31658986175114</v>
      </c>
      <c r="G280" s="3">
        <v>2.7308755760368664</v>
      </c>
      <c r="H280" s="3">
        <v>0.13456221198156681</v>
      </c>
      <c r="I280" s="3">
        <v>5.0691244239631339E-2</v>
      </c>
      <c r="J280" s="3">
        <v>1.1949308755760368</v>
      </c>
      <c r="K280" s="3">
        <v>1.3811059907834102</v>
      </c>
      <c r="L280" s="3">
        <v>2170</v>
      </c>
    </row>
    <row r="281" spans="1:12">
      <c r="A281" s="3">
        <v>1296.0030000000002</v>
      </c>
      <c r="B281" s="3">
        <v>6896.4089498519897</v>
      </c>
      <c r="C281" s="35">
        <v>1</v>
      </c>
      <c r="D281" s="3">
        <v>0.140819144040497</v>
      </c>
      <c r="E281" s="3">
        <v>1.4289001380579844</v>
      </c>
      <c r="F281" s="3">
        <v>271.38242061665898</v>
      </c>
      <c r="G281" s="3">
        <v>2.5678785089737688</v>
      </c>
      <c r="H281" s="3">
        <v>0.12425218591808559</v>
      </c>
      <c r="I281" s="3">
        <v>3.8196042337781871E-2</v>
      </c>
      <c r="J281" s="3">
        <v>1.3865623561895997</v>
      </c>
      <c r="K281" s="3">
        <v>1.2991256327657617</v>
      </c>
      <c r="L281" s="3">
        <v>2173</v>
      </c>
    </row>
    <row r="282" spans="1:12">
      <c r="A282" s="3">
        <v>1302.0030000000002</v>
      </c>
      <c r="B282" s="3">
        <v>7047.1947679519653</v>
      </c>
      <c r="C282" s="35">
        <v>1</v>
      </c>
      <c r="D282" s="3">
        <v>0.1675103543488265</v>
      </c>
      <c r="E282" s="3">
        <v>1.4431661297745053</v>
      </c>
      <c r="F282" s="3">
        <v>304.268752876208</v>
      </c>
      <c r="G282" s="3">
        <v>2.4799815922687527</v>
      </c>
      <c r="H282" s="3">
        <v>0.13023469857340084</v>
      </c>
      <c r="I282" s="3">
        <v>1.4726184997699034E-2</v>
      </c>
      <c r="J282" s="3">
        <v>1.3271974229176253</v>
      </c>
      <c r="K282" s="3">
        <v>1.5029912563276575</v>
      </c>
      <c r="L282" s="3">
        <v>2173</v>
      </c>
    </row>
    <row r="283" spans="1:12">
      <c r="A283" s="3">
        <v>1303.0030000000002</v>
      </c>
      <c r="B283" s="3">
        <v>7072.2369832992554</v>
      </c>
      <c r="C283" s="35">
        <v>1</v>
      </c>
      <c r="D283" s="3">
        <v>0.20991363124295906</v>
      </c>
      <c r="E283" s="3">
        <v>1.4262110401802479</v>
      </c>
      <c r="F283" s="3">
        <v>249.19601952684943</v>
      </c>
      <c r="G283" s="3">
        <v>2.2185505069470524</v>
      </c>
      <c r="H283" s="3">
        <v>8.8997371385655277E-2</v>
      </c>
      <c r="I283" s="3">
        <v>9.3879083740142696E-3</v>
      </c>
      <c r="J283" s="3">
        <v>1.3229440480660908</v>
      </c>
      <c r="K283" s="3">
        <v>1.4461134059331582</v>
      </c>
      <c r="L283" s="3">
        <v>2663</v>
      </c>
    </row>
    <row r="284" spans="1:12">
      <c r="A284" s="3">
        <v>1304.0030000000002</v>
      </c>
      <c r="B284" s="3">
        <v>7097.2607316970825</v>
      </c>
      <c r="C284" s="35">
        <v>1</v>
      </c>
      <c r="D284" s="3">
        <v>0.21664222873900293</v>
      </c>
      <c r="E284" s="3">
        <v>1.407258064516129</v>
      </c>
      <c r="F284" s="3">
        <v>240.22507331378299</v>
      </c>
      <c r="G284" s="3">
        <v>1.9332844574780059</v>
      </c>
      <c r="H284" s="3">
        <v>7.4780058651026396E-2</v>
      </c>
      <c r="I284" s="3">
        <v>1.7961876832844576E-2</v>
      </c>
      <c r="J284" s="3">
        <v>1.4098240469208212</v>
      </c>
      <c r="K284" s="3">
        <v>1.4453812316715542</v>
      </c>
      <c r="L284" s="3">
        <v>2728</v>
      </c>
    </row>
    <row r="285" spans="1:12">
      <c r="A285" s="3">
        <v>1305.0030000000002</v>
      </c>
      <c r="B285" s="3">
        <v>7122.2686700820923</v>
      </c>
      <c r="C285" s="35">
        <v>1</v>
      </c>
      <c r="D285" s="3">
        <v>0.2029081295439524</v>
      </c>
      <c r="E285" s="3">
        <v>1.3807005948446796</v>
      </c>
      <c r="F285" s="3">
        <v>196.38929279576999</v>
      </c>
      <c r="G285" s="3">
        <v>1.582286847323199</v>
      </c>
      <c r="H285" s="3">
        <v>7.7329808327825517E-2</v>
      </c>
      <c r="I285" s="3">
        <v>2.1480502313284865E-2</v>
      </c>
      <c r="J285" s="3">
        <v>1.5330469266358229</v>
      </c>
      <c r="K285" s="3">
        <v>1.492729676140119</v>
      </c>
      <c r="L285" s="3">
        <v>3026</v>
      </c>
    </row>
    <row r="286" spans="1:12">
      <c r="A286" s="3">
        <v>1306.0030000000002</v>
      </c>
      <c r="B286" s="3">
        <v>7147.2634553909302</v>
      </c>
      <c r="C286" s="35">
        <v>1</v>
      </c>
      <c r="D286" s="3">
        <v>0.20275862068965517</v>
      </c>
      <c r="E286" s="3">
        <v>1.3244827586206898</v>
      </c>
      <c r="F286" s="3">
        <v>188.88034482758621</v>
      </c>
      <c r="G286" s="3">
        <v>1.4355172413793102</v>
      </c>
      <c r="H286" s="3">
        <v>9.1034482758620694E-2</v>
      </c>
      <c r="I286" s="3">
        <v>3.7931034482758621E-3</v>
      </c>
      <c r="J286" s="3">
        <v>1.536896551724138</v>
      </c>
      <c r="K286" s="3">
        <v>1.4672413793103449</v>
      </c>
      <c r="L286" s="3">
        <v>2900</v>
      </c>
    </row>
    <row r="287" spans="1:12">
      <c r="A287" s="3">
        <v>1307.0030000000002</v>
      </c>
      <c r="B287" s="3">
        <v>7172.2477712631226</v>
      </c>
      <c r="C287" s="35">
        <v>1</v>
      </c>
      <c r="D287" s="3">
        <v>0.23443983402489627</v>
      </c>
      <c r="E287" s="3">
        <v>1.4107883817427387</v>
      </c>
      <c r="F287" s="3">
        <v>174.42980636237897</v>
      </c>
      <c r="G287" s="3">
        <v>1.4429460580912863</v>
      </c>
      <c r="H287" s="3">
        <v>7.7800829875518673E-2</v>
      </c>
      <c r="I287" s="3">
        <v>1.5214384508990318E-2</v>
      </c>
      <c r="J287" s="3">
        <v>1.6428077455048409</v>
      </c>
      <c r="K287" s="3">
        <v>1.5435684647302905</v>
      </c>
      <c r="L287" s="3">
        <v>2892</v>
      </c>
    </row>
    <row r="288" spans="1:12">
      <c r="A288" s="3">
        <v>1308.0030000000002</v>
      </c>
      <c r="B288" s="3">
        <v>7197.2242784500122</v>
      </c>
      <c r="C288" s="35">
        <v>1</v>
      </c>
      <c r="D288" s="3">
        <v>0.19919950738916256</v>
      </c>
      <c r="E288" s="3">
        <v>1.3386699507389161</v>
      </c>
      <c r="F288" s="3">
        <v>140.70043103448276</v>
      </c>
      <c r="G288" s="3">
        <v>1.1391625615763548</v>
      </c>
      <c r="H288" s="3">
        <v>7.0812807881773396E-2</v>
      </c>
      <c r="I288" s="3">
        <v>8.3128078817733993E-3</v>
      </c>
      <c r="J288" s="3">
        <v>1.5926724137931034</v>
      </c>
      <c r="K288" s="3">
        <v>1.5332512315270936</v>
      </c>
      <c r="L288" s="3">
        <v>3248</v>
      </c>
    </row>
    <row r="289" spans="1:12">
      <c r="A289" s="3">
        <v>1309.0030000000002</v>
      </c>
      <c r="B289" s="3">
        <v>7222.1956558227539</v>
      </c>
      <c r="C289" s="35">
        <v>1</v>
      </c>
      <c r="D289" s="3">
        <v>0.18751789292871457</v>
      </c>
      <c r="E289" s="3">
        <v>1.3421127970226168</v>
      </c>
      <c r="F289" s="3">
        <v>103.01631835098769</v>
      </c>
      <c r="G289" s="3">
        <v>1.0821643286573146</v>
      </c>
      <c r="H289" s="3">
        <v>5.9547666762095622E-2</v>
      </c>
      <c r="I289" s="3">
        <v>2.290294875465216E-3</v>
      </c>
      <c r="J289" s="3">
        <v>1.7200114514743774</v>
      </c>
      <c r="K289" s="3">
        <v>1.5588319496135128</v>
      </c>
      <c r="L289" s="3">
        <v>3493</v>
      </c>
    </row>
    <row r="290" spans="1:12">
      <c r="A290" s="3">
        <v>1310.0030000000002</v>
      </c>
      <c r="B290" s="3">
        <v>7247.1645412445068</v>
      </c>
      <c r="C290" s="35">
        <v>1</v>
      </c>
      <c r="D290" s="3">
        <v>0.21847587719298245</v>
      </c>
      <c r="E290" s="3">
        <v>1.346217105263158</v>
      </c>
      <c r="F290" s="3">
        <v>65.88075657894737</v>
      </c>
      <c r="G290" s="3">
        <v>0.99835526315789469</v>
      </c>
      <c r="H290" s="3">
        <v>4.0296052631578948E-2</v>
      </c>
      <c r="I290" s="3">
        <v>2.4671052631578946E-3</v>
      </c>
      <c r="J290" s="3">
        <v>1.7850877192982457</v>
      </c>
      <c r="K290" s="3">
        <v>1.5375548245614035</v>
      </c>
      <c r="L290" s="3">
        <v>3648</v>
      </c>
    </row>
    <row r="291" spans="1:12">
      <c r="A291" s="3">
        <v>1311.0030000000002</v>
      </c>
      <c r="B291" s="3">
        <v>7272.133544921875</v>
      </c>
      <c r="C291" s="35">
        <v>1</v>
      </c>
      <c r="D291" s="3">
        <v>0.22288181327576903</v>
      </c>
      <c r="E291" s="3">
        <v>1.4330814894765245</v>
      </c>
      <c r="F291" s="3">
        <v>57.117916891527251</v>
      </c>
      <c r="G291" s="3">
        <v>0.99379384781435509</v>
      </c>
      <c r="H291" s="3">
        <v>4.1284403669724773E-2</v>
      </c>
      <c r="I291" s="3">
        <v>1.3491635186184566E-3</v>
      </c>
      <c r="J291" s="3">
        <v>1.960604425256341</v>
      </c>
      <c r="K291" s="3">
        <v>1.649487317862925</v>
      </c>
      <c r="L291" s="3">
        <v>3706</v>
      </c>
    </row>
    <row r="292" spans="1:12">
      <c r="A292" s="3">
        <v>1312.0030000000002</v>
      </c>
      <c r="B292" s="3">
        <v>7297.1052589416504</v>
      </c>
      <c r="C292" s="35">
        <v>1</v>
      </c>
      <c r="D292" s="3">
        <v>0.23992950654582074</v>
      </c>
      <c r="E292" s="3">
        <v>1.3559919436052366</v>
      </c>
      <c r="F292" s="3">
        <v>56.925478348439071</v>
      </c>
      <c r="G292" s="3">
        <v>0.89929506545820748</v>
      </c>
      <c r="H292" s="3">
        <v>3.5246727089627394E-2</v>
      </c>
      <c r="I292" s="3">
        <v>3.272910372608258E-3</v>
      </c>
      <c r="J292" s="3">
        <v>1.7698892245720039</v>
      </c>
      <c r="K292" s="3">
        <v>1.6049848942598188</v>
      </c>
      <c r="L292" s="3">
        <v>3972</v>
      </c>
    </row>
    <row r="293" spans="1:12">
      <c r="A293" s="3">
        <v>1313.0030000000002</v>
      </c>
      <c r="B293" s="3">
        <v>7322.0822372436523</v>
      </c>
      <c r="C293" s="35">
        <v>1</v>
      </c>
      <c r="D293" s="3">
        <v>0.24460948730234786</v>
      </c>
      <c r="E293" s="3">
        <v>1.3380450407283182</v>
      </c>
      <c r="F293" s="3">
        <v>60.756827982750359</v>
      </c>
      <c r="G293" s="3">
        <v>0.83828461907043605</v>
      </c>
      <c r="H293" s="3">
        <v>2.7551509343555342E-2</v>
      </c>
      <c r="I293" s="3">
        <v>2.8749401054144704E-3</v>
      </c>
      <c r="J293" s="3">
        <v>1.8461907043603258</v>
      </c>
      <c r="K293" s="3">
        <v>1.609008145663632</v>
      </c>
      <c r="L293" s="3">
        <v>4174</v>
      </c>
    </row>
    <row r="294" spans="1:12">
      <c r="A294" s="3">
        <v>1314.0030000000002</v>
      </c>
      <c r="B294" s="3">
        <v>7347.0669593811035</v>
      </c>
      <c r="C294" s="35">
        <v>1</v>
      </c>
      <c r="D294" s="3">
        <v>0.22862867319679431</v>
      </c>
      <c r="E294" s="3">
        <v>1.302092609082814</v>
      </c>
      <c r="F294" s="3">
        <v>56.170970614425649</v>
      </c>
      <c r="G294" s="3">
        <v>0.77782724844167406</v>
      </c>
      <c r="H294" s="3">
        <v>3.3170080142475515E-2</v>
      </c>
      <c r="I294" s="3">
        <v>7.1237756010685662E-3</v>
      </c>
      <c r="J294" s="3">
        <v>1.8234639358860196</v>
      </c>
      <c r="K294" s="3">
        <v>1.5650044523597506</v>
      </c>
      <c r="L294" s="3">
        <v>4492</v>
      </c>
    </row>
    <row r="295" spans="1:12">
      <c r="A295" s="3">
        <v>1315.0030000000002</v>
      </c>
      <c r="B295" s="3">
        <v>7372.0618591308594</v>
      </c>
      <c r="C295" s="35">
        <v>1</v>
      </c>
      <c r="D295" s="3">
        <v>0.24639799540613908</v>
      </c>
      <c r="E295" s="3">
        <v>1.320735017749008</v>
      </c>
      <c r="F295" s="3">
        <v>59.10899979118814</v>
      </c>
      <c r="G295" s="3">
        <v>0.72248903737732306</v>
      </c>
      <c r="H295" s="3">
        <v>3.675088745040718E-2</v>
      </c>
      <c r="I295" s="3">
        <v>6.8907913969513471E-3</v>
      </c>
      <c r="J295" s="3">
        <v>1.7692628941323867</v>
      </c>
      <c r="K295" s="3">
        <v>1.6512841929421591</v>
      </c>
      <c r="L295" s="3">
        <v>4789</v>
      </c>
    </row>
    <row r="296" spans="1:12">
      <c r="A296" s="3">
        <v>1319.0030000000002</v>
      </c>
      <c r="B296" s="3">
        <v>7472.1891250610352</v>
      </c>
      <c r="C296" s="35">
        <v>1</v>
      </c>
      <c r="D296" s="3">
        <v>0.23341807256759881</v>
      </c>
      <c r="E296" s="3">
        <v>1.326323087589554</v>
      </c>
      <c r="F296" s="3">
        <v>73.841229489253521</v>
      </c>
      <c r="G296" s="3">
        <v>0.76658192743240117</v>
      </c>
      <c r="H296" s="3">
        <v>3.4897157383868734E-2</v>
      </c>
      <c r="I296" s="3">
        <v>5.3154610584700713E-3</v>
      </c>
      <c r="J296" s="3">
        <v>1.8201987520221863</v>
      </c>
      <c r="K296" s="3">
        <v>1.6588860642477468</v>
      </c>
      <c r="L296" s="3">
        <v>4327</v>
      </c>
    </row>
    <row r="297" spans="1:12">
      <c r="A297" s="3">
        <v>1320.0030000000002</v>
      </c>
      <c r="B297" s="3">
        <v>7497.268533706665</v>
      </c>
      <c r="C297" s="35">
        <v>1</v>
      </c>
      <c r="D297" s="3">
        <v>0.22444844664565511</v>
      </c>
      <c r="E297" s="3">
        <v>1.3613237280504278</v>
      </c>
      <c r="F297" s="3">
        <v>68.697433588473658</v>
      </c>
      <c r="G297" s="3">
        <v>0.73322827555155334</v>
      </c>
      <c r="H297" s="3">
        <v>3.0166591625393965E-2</v>
      </c>
      <c r="I297" s="3">
        <v>4.5024763619990991E-3</v>
      </c>
      <c r="J297" s="3">
        <v>1.8336334984241334</v>
      </c>
      <c r="K297" s="3">
        <v>1.7010355695632597</v>
      </c>
      <c r="L297" s="3">
        <v>4442</v>
      </c>
    </row>
    <row r="298" spans="1:12">
      <c r="A298" s="3">
        <v>1321.0030000000002</v>
      </c>
      <c r="B298" s="3">
        <v>7522.3708610534668</v>
      </c>
      <c r="C298" s="35">
        <v>1</v>
      </c>
      <c r="D298" s="3">
        <v>0.2177650429799427</v>
      </c>
      <c r="E298" s="3">
        <v>1.3912276834912938</v>
      </c>
      <c r="F298" s="3">
        <v>81.124752038792153</v>
      </c>
      <c r="G298" s="3">
        <v>0.74696936301520833</v>
      </c>
      <c r="H298" s="3">
        <v>3.3722724267136878E-2</v>
      </c>
      <c r="I298" s="3">
        <v>0</v>
      </c>
      <c r="J298" s="3">
        <v>1.6189111747851004</v>
      </c>
      <c r="K298" s="3">
        <v>1.6502093894644039</v>
      </c>
      <c r="L298" s="3">
        <v>4537</v>
      </c>
    </row>
    <row r="299" spans="1:12">
      <c r="A299" s="3">
        <v>1322.0030000000002</v>
      </c>
      <c r="B299" s="3">
        <v>7547.4978523254395</v>
      </c>
      <c r="C299" s="35">
        <v>1</v>
      </c>
      <c r="D299" s="3">
        <v>0.21394335511982571</v>
      </c>
      <c r="E299" s="3">
        <v>1.3775599128540306</v>
      </c>
      <c r="F299" s="3">
        <v>85.120043572984756</v>
      </c>
      <c r="G299" s="3">
        <v>0.7383442265795207</v>
      </c>
      <c r="H299" s="3">
        <v>4.0740740740740744E-2</v>
      </c>
      <c r="I299" s="3">
        <v>1.8300653594771243E-2</v>
      </c>
      <c r="J299" s="3">
        <v>1.658169934640523</v>
      </c>
      <c r="K299" s="3">
        <v>1.6527233115468409</v>
      </c>
      <c r="L299" s="3">
        <v>4590</v>
      </c>
    </row>
    <row r="300" spans="1:12">
      <c r="A300" s="3">
        <v>1323.0030000000002</v>
      </c>
      <c r="B300" s="3">
        <v>7572.651065826416</v>
      </c>
      <c r="C300" s="35">
        <v>1</v>
      </c>
      <c r="D300" s="3">
        <v>0.21307877989905641</v>
      </c>
      <c r="E300" s="3">
        <v>1.4004827737546632</v>
      </c>
      <c r="F300" s="3">
        <v>81.907175773535215</v>
      </c>
      <c r="G300" s="3">
        <v>0.68707482993197277</v>
      </c>
      <c r="H300" s="3">
        <v>3.9060785604564406E-2</v>
      </c>
      <c r="I300" s="3">
        <v>3.730524467851657E-3</v>
      </c>
      <c r="J300" s="3">
        <v>1.7733157779240729</v>
      </c>
      <c r="K300" s="3">
        <v>1.7044107965766953</v>
      </c>
      <c r="L300" s="3">
        <v>4557</v>
      </c>
    </row>
    <row r="301" spans="1:12">
      <c r="A301" s="3">
        <v>1324.0030000000002</v>
      </c>
      <c r="B301" s="3">
        <v>7597.8319568634033</v>
      </c>
      <c r="C301" s="35">
        <v>1</v>
      </c>
      <c r="D301" s="3">
        <v>0.22203098106712565</v>
      </c>
      <c r="E301" s="3">
        <v>1.4571858864027538</v>
      </c>
      <c r="F301" s="3">
        <v>76.747418244406191</v>
      </c>
      <c r="G301" s="3">
        <v>0.6886833046471601</v>
      </c>
      <c r="H301" s="3">
        <v>3.1411359724612738E-2</v>
      </c>
      <c r="I301" s="3">
        <v>0</v>
      </c>
      <c r="J301" s="3">
        <v>1.8175559380378659</v>
      </c>
      <c r="K301" s="3">
        <v>1.7934595524956971</v>
      </c>
      <c r="L301" s="3">
        <v>4648</v>
      </c>
    </row>
    <row r="302" spans="1:12">
      <c r="A302" s="3">
        <v>1325.0030000000002</v>
      </c>
      <c r="B302" s="3">
        <v>7623.0417785644531</v>
      </c>
      <c r="C302" s="35">
        <v>1</v>
      </c>
      <c r="D302" s="3">
        <v>0.23443223443223443</v>
      </c>
      <c r="E302" s="3">
        <v>1.43996743996744</v>
      </c>
      <c r="F302" s="3">
        <v>66.213471713471719</v>
      </c>
      <c r="G302" s="3">
        <v>0.62067562067562065</v>
      </c>
      <c r="H302" s="3">
        <v>3.1135531135531136E-2</v>
      </c>
      <c r="I302" s="3">
        <v>4.4770044770044773E-3</v>
      </c>
      <c r="J302" s="3">
        <v>1.769027269027269</v>
      </c>
      <c r="K302" s="3">
        <v>1.7234432234432235</v>
      </c>
      <c r="L302" s="3">
        <v>4914</v>
      </c>
    </row>
    <row r="303" spans="1:12">
      <c r="A303" s="3">
        <v>1326.0030000000002</v>
      </c>
      <c r="B303" s="3">
        <v>7648.2816257476807</v>
      </c>
      <c r="C303" s="35">
        <v>1</v>
      </c>
      <c r="D303" s="3">
        <v>0.22154428781822008</v>
      </c>
      <c r="E303" s="3">
        <v>1.4256259204712813</v>
      </c>
      <c r="F303" s="3">
        <v>68.192299600252468</v>
      </c>
      <c r="G303" s="3">
        <v>0.62718283189564483</v>
      </c>
      <c r="H303" s="3">
        <v>3.050704818009678E-2</v>
      </c>
      <c r="I303" s="3">
        <v>0</v>
      </c>
      <c r="J303" s="3">
        <v>1.8306332842415316</v>
      </c>
      <c r="K303" s="3">
        <v>1.7498422049232063</v>
      </c>
      <c r="L303" s="3">
        <v>4753</v>
      </c>
    </row>
    <row r="304" spans="1:12">
      <c r="A304" s="3">
        <v>1327.0030000000002</v>
      </c>
      <c r="B304" s="3">
        <v>7673.5524044036865</v>
      </c>
      <c r="C304" s="35">
        <v>1</v>
      </c>
      <c r="D304" s="3">
        <v>0.24173341548572602</v>
      </c>
      <c r="E304" s="3">
        <v>1.4781269254467035</v>
      </c>
      <c r="F304" s="3">
        <v>72.637091805298823</v>
      </c>
      <c r="G304" s="3">
        <v>0.66009447525159171</v>
      </c>
      <c r="H304" s="3">
        <v>3.3271719038817003E-2</v>
      </c>
      <c r="I304" s="3">
        <v>0</v>
      </c>
      <c r="J304" s="3">
        <v>1.8408297391661532</v>
      </c>
      <c r="K304" s="3">
        <v>1.7818853974121995</v>
      </c>
      <c r="L304" s="3">
        <v>4869</v>
      </c>
    </row>
    <row r="305" spans="1:12">
      <c r="A305" s="3">
        <v>1328.0030000000002</v>
      </c>
      <c r="B305" s="3">
        <v>7698.8548336029053</v>
      </c>
      <c r="C305" s="35">
        <v>1</v>
      </c>
      <c r="D305" s="3">
        <v>0.2321300929235168</v>
      </c>
      <c r="E305" s="3">
        <v>1.4633666904932094</v>
      </c>
      <c r="F305" s="3">
        <v>63.052001429592565</v>
      </c>
      <c r="G305" s="3">
        <v>0.60418155825589703</v>
      </c>
      <c r="H305" s="3">
        <v>1.9478198713366691E-2</v>
      </c>
      <c r="I305" s="3">
        <v>0</v>
      </c>
      <c r="J305" s="3">
        <v>1.8463187991422445</v>
      </c>
      <c r="K305" s="3">
        <v>1.8466761972837742</v>
      </c>
      <c r="L305" s="3">
        <v>5596</v>
      </c>
    </row>
    <row r="306" spans="1:12">
      <c r="A306" s="3">
        <v>1329.0030000000002</v>
      </c>
      <c r="B306" s="3">
        <v>7724.1893939971924</v>
      </c>
      <c r="C306" s="35">
        <v>1</v>
      </c>
      <c r="D306" s="3">
        <v>0.25330197213678307</v>
      </c>
      <c r="E306" s="3">
        <v>1.5067848742536638</v>
      </c>
      <c r="F306" s="3">
        <v>66.611724262710325</v>
      </c>
      <c r="G306" s="3">
        <v>0.62746517097883114</v>
      </c>
      <c r="H306" s="3">
        <v>2.388275737289669E-2</v>
      </c>
      <c r="I306" s="3">
        <v>0</v>
      </c>
      <c r="J306" s="3">
        <v>1.8556178758820336</v>
      </c>
      <c r="K306" s="3">
        <v>1.8225076895241541</v>
      </c>
      <c r="L306" s="3">
        <v>5527</v>
      </c>
    </row>
    <row r="307" spans="1:12">
      <c r="A307" s="3">
        <v>1330.0030000000002</v>
      </c>
      <c r="B307" s="3">
        <v>7749.5563583374023</v>
      </c>
      <c r="C307" s="35">
        <v>1</v>
      </c>
      <c r="D307" s="3">
        <v>0.30205709487825355</v>
      </c>
      <c r="E307" s="3">
        <v>1.4527707808564232</v>
      </c>
      <c r="F307" s="3">
        <v>68.27329974811083</v>
      </c>
      <c r="G307" s="3">
        <v>0.59235936188077243</v>
      </c>
      <c r="H307" s="3">
        <v>2.749790092359362E-2</v>
      </c>
      <c r="I307" s="3">
        <v>0</v>
      </c>
      <c r="J307" s="3">
        <v>1.9697732997481108</v>
      </c>
      <c r="K307" s="3">
        <v>1.8390008396305626</v>
      </c>
      <c r="L307" s="3">
        <v>4764</v>
      </c>
    </row>
    <row r="308" spans="1:12">
      <c r="A308" s="3">
        <v>1331.0030000000002</v>
      </c>
      <c r="B308" s="3">
        <v>7774.9557800292969</v>
      </c>
      <c r="C308" s="35">
        <v>1</v>
      </c>
      <c r="D308" s="3">
        <v>0.31334289813486371</v>
      </c>
      <c r="E308" s="3">
        <v>1.5383070301291248</v>
      </c>
      <c r="F308" s="3">
        <v>65.390243902439025</v>
      </c>
      <c r="G308" s="3">
        <v>0.65279770444763274</v>
      </c>
      <c r="H308" s="3">
        <v>2.4677187948350072E-2</v>
      </c>
      <c r="I308" s="3">
        <v>0</v>
      </c>
      <c r="J308" s="3">
        <v>2.2803443328550932</v>
      </c>
      <c r="K308" s="3">
        <v>1.8903873744619799</v>
      </c>
      <c r="L308" s="3">
        <v>3485</v>
      </c>
    </row>
    <row r="309" spans="1:12">
      <c r="A309" s="3">
        <v>1332.0030000000002</v>
      </c>
      <c r="B309" s="3">
        <v>7800.3874397277832</v>
      </c>
      <c r="C309" s="35">
        <v>1</v>
      </c>
      <c r="D309" s="3">
        <v>0.23990545597793972</v>
      </c>
      <c r="E309" s="3">
        <v>1.4969470159543037</v>
      </c>
      <c r="F309" s="3">
        <v>62.920031514674022</v>
      </c>
      <c r="G309" s="3">
        <v>0.60133937364585388</v>
      </c>
      <c r="H309" s="3">
        <v>2.5802639353949181E-2</v>
      </c>
      <c r="I309" s="3">
        <v>0</v>
      </c>
      <c r="J309" s="3">
        <v>1.8798503052984046</v>
      </c>
      <c r="K309" s="3">
        <v>1.784715383100256</v>
      </c>
      <c r="L309" s="3">
        <v>5077</v>
      </c>
    </row>
    <row r="310" spans="1:12">
      <c r="A310" s="3">
        <v>1333.0030000000002</v>
      </c>
      <c r="B310" s="3">
        <v>7825.8508720397949</v>
      </c>
      <c r="C310" s="35">
        <v>1</v>
      </c>
      <c r="D310" s="3">
        <v>0.24495394865765235</v>
      </c>
      <c r="E310" s="3">
        <v>1.474426807760141</v>
      </c>
      <c r="F310" s="3">
        <v>66.11718596903782</v>
      </c>
      <c r="G310" s="3">
        <v>0.61610817166372722</v>
      </c>
      <c r="H310" s="3">
        <v>1.8616500097981579E-2</v>
      </c>
      <c r="I310" s="3">
        <v>5.8788947677836569E-3</v>
      </c>
      <c r="J310" s="3">
        <v>1.8391142465216539</v>
      </c>
      <c r="K310" s="3">
        <v>1.8257887517146776</v>
      </c>
      <c r="L310" s="3">
        <v>5103</v>
      </c>
    </row>
    <row r="311" spans="1:12">
      <c r="A311" s="3">
        <v>1334.0030000000002</v>
      </c>
      <c r="B311" s="3">
        <v>7851.3453388214111</v>
      </c>
      <c r="C311" s="35">
        <v>1</v>
      </c>
      <c r="D311" s="3">
        <v>0.25364213672020919</v>
      </c>
      <c r="E311" s="3">
        <v>1.500373552484124</v>
      </c>
      <c r="F311" s="3">
        <v>64.816772506537163</v>
      </c>
      <c r="G311" s="3">
        <v>0.60328726186029136</v>
      </c>
      <c r="H311" s="3">
        <v>2.6335450130743371E-2</v>
      </c>
      <c r="I311" s="3">
        <v>2.4280911468061261E-3</v>
      </c>
      <c r="J311" s="3">
        <v>1.7803511393350766</v>
      </c>
      <c r="K311" s="3">
        <v>1.771012327231976</v>
      </c>
      <c r="L311" s="3">
        <v>5354</v>
      </c>
    </row>
    <row r="312" spans="1:12">
      <c r="A312" s="3">
        <v>1335.0030000000002</v>
      </c>
      <c r="B312" s="3">
        <v>7876.8698120117188</v>
      </c>
      <c r="C312" s="35">
        <v>1</v>
      </c>
      <c r="D312" s="3">
        <v>0.24995133346311077</v>
      </c>
      <c r="E312" s="3">
        <v>1.5672571539809228</v>
      </c>
      <c r="F312" s="3">
        <v>61.183959509441308</v>
      </c>
      <c r="G312" s="3">
        <v>0.58828109791707217</v>
      </c>
      <c r="H312" s="3">
        <v>3.2314580494452017E-2</v>
      </c>
      <c r="I312" s="3">
        <v>0</v>
      </c>
      <c r="J312" s="3">
        <v>2.0052559859840375</v>
      </c>
      <c r="K312" s="3">
        <v>1.8436830835117772</v>
      </c>
      <c r="L312" s="3">
        <v>5137</v>
      </c>
    </row>
    <row r="313" spans="1:12">
      <c r="A313" s="3">
        <v>1336.0030000000002</v>
      </c>
      <c r="B313" s="3">
        <v>7902.4229640960693</v>
      </c>
      <c r="C313" s="35">
        <v>1</v>
      </c>
      <c r="D313" s="3">
        <v>0.29819596745666782</v>
      </c>
      <c r="E313" s="3">
        <v>1.5712769720551822</v>
      </c>
      <c r="F313" s="3">
        <v>50.668906968517867</v>
      </c>
      <c r="G313" s="3">
        <v>0.5622568093385214</v>
      </c>
      <c r="H313" s="3">
        <v>1.9632118853908736E-2</v>
      </c>
      <c r="I313" s="3">
        <v>1.9455252918287938E-3</v>
      </c>
      <c r="J313" s="3">
        <v>1.9258931729748849</v>
      </c>
      <c r="K313" s="3">
        <v>1.7900601344181111</v>
      </c>
      <c r="L313" s="3">
        <v>5654</v>
      </c>
    </row>
    <row r="314" spans="1:12">
      <c r="A314" s="3">
        <v>1337.0030000000002</v>
      </c>
      <c r="B314" s="3">
        <v>7928.0031547546387</v>
      </c>
      <c r="C314" s="35">
        <v>1</v>
      </c>
      <c r="D314" s="3">
        <v>0.27997275204359673</v>
      </c>
      <c r="E314" s="3">
        <v>1.567949591280654</v>
      </c>
      <c r="F314" s="3">
        <v>49.073910081743868</v>
      </c>
      <c r="G314" s="3">
        <v>0.53252724795640327</v>
      </c>
      <c r="H314" s="3">
        <v>1.856267029972752E-2</v>
      </c>
      <c r="I314" s="3">
        <v>6.6416893732970028E-3</v>
      </c>
      <c r="J314" s="3">
        <v>1.9247275204359673</v>
      </c>
      <c r="K314" s="3">
        <v>1.8148841961852862</v>
      </c>
      <c r="L314" s="3">
        <v>5872</v>
      </c>
    </row>
    <row r="315" spans="1:12">
      <c r="A315" s="3">
        <v>1338.0030000000002</v>
      </c>
      <c r="B315" s="3">
        <v>7953.6084270477295</v>
      </c>
      <c r="C315" s="35">
        <v>1</v>
      </c>
      <c r="D315" s="3">
        <v>0.29408621303883148</v>
      </c>
      <c r="E315" s="3">
        <v>1.6426790167438547</v>
      </c>
      <c r="F315" s="3">
        <v>48.799251870324191</v>
      </c>
      <c r="G315" s="3">
        <v>0.50783754898468114</v>
      </c>
      <c r="H315" s="3">
        <v>1.6031350195938723E-2</v>
      </c>
      <c r="I315" s="3">
        <v>2.1375133594584966E-3</v>
      </c>
      <c r="J315" s="3">
        <v>1.9488778054862843</v>
      </c>
      <c r="K315" s="3">
        <v>1.8387958674741718</v>
      </c>
      <c r="L315" s="3">
        <v>5614</v>
      </c>
    </row>
    <row r="316" spans="1:12">
      <c r="A316" s="3">
        <v>1339.0030000000002</v>
      </c>
      <c r="B316" s="3">
        <v>7979.2364692687988</v>
      </c>
      <c r="C316" s="35">
        <v>1</v>
      </c>
      <c r="D316" s="3">
        <v>0.32174672489082967</v>
      </c>
      <c r="E316" s="3">
        <v>1.6298689956331878</v>
      </c>
      <c r="F316" s="3">
        <v>47.350393013100437</v>
      </c>
      <c r="G316" s="3">
        <v>0.47947598253275109</v>
      </c>
      <c r="H316" s="3">
        <v>8.7336244541484712E-3</v>
      </c>
      <c r="I316" s="3">
        <v>4.017467248908297E-3</v>
      </c>
      <c r="J316" s="3">
        <v>2.0190393013100438</v>
      </c>
      <c r="K316" s="3">
        <v>1.8791266375545852</v>
      </c>
      <c r="L316" s="3">
        <v>5725</v>
      </c>
    </row>
    <row r="317" spans="1:12">
      <c r="A317" s="3">
        <v>1340.0030000000002</v>
      </c>
      <c r="B317" s="3">
        <v>8004.8846273422241</v>
      </c>
      <c r="C317" s="35">
        <v>1</v>
      </c>
      <c r="D317" s="3">
        <v>0.3171895065125665</v>
      </c>
      <c r="E317" s="3">
        <v>1.6657494037791232</v>
      </c>
      <c r="F317" s="3">
        <v>47.121445606310772</v>
      </c>
      <c r="G317" s="3">
        <v>0.51623555310952118</v>
      </c>
      <c r="H317" s="3">
        <v>1.3942395890662264E-2</v>
      </c>
      <c r="I317" s="3">
        <v>1.6510731975784259E-3</v>
      </c>
      <c r="J317" s="3">
        <v>2.1124564300128417</v>
      </c>
      <c r="K317" s="3">
        <v>1.9616584113006788</v>
      </c>
      <c r="L317" s="3">
        <v>5451</v>
      </c>
    </row>
    <row r="318" spans="1:12">
      <c r="A318" s="3">
        <v>1341.0030000000002</v>
      </c>
      <c r="B318" s="3">
        <v>8030.5498781204224</v>
      </c>
      <c r="C318" s="35">
        <v>1</v>
      </c>
      <c r="D318" s="3">
        <v>0.33971119133574007</v>
      </c>
      <c r="E318" s="3">
        <v>1.7494584837545126</v>
      </c>
      <c r="F318" s="3">
        <v>46.740433212996393</v>
      </c>
      <c r="G318" s="3">
        <v>0.49909747292418771</v>
      </c>
      <c r="H318" s="3">
        <v>2.1299638989169676E-2</v>
      </c>
      <c r="I318" s="3">
        <v>3.7906137184115524E-3</v>
      </c>
      <c r="J318" s="3">
        <v>2.0505415162454872</v>
      </c>
      <c r="K318" s="3">
        <v>1.9590252707581228</v>
      </c>
      <c r="L318" s="3">
        <v>5540</v>
      </c>
    </row>
    <row r="319" spans="1:12">
      <c r="A319" s="3">
        <v>1342.0030000000002</v>
      </c>
      <c r="B319" s="3">
        <v>8056.228798866272</v>
      </c>
      <c r="C319" s="35">
        <v>1</v>
      </c>
      <c r="D319" s="3">
        <v>0.33403441682600382</v>
      </c>
      <c r="E319" s="3">
        <v>1.7730401529636712</v>
      </c>
      <c r="F319" s="3">
        <v>45.830210325047801</v>
      </c>
      <c r="G319" s="3">
        <v>0.51472275334608031</v>
      </c>
      <c r="H319" s="3">
        <v>1.4149139579349905E-2</v>
      </c>
      <c r="I319" s="3">
        <v>0</v>
      </c>
      <c r="J319" s="3">
        <v>2.2189292543021031</v>
      </c>
      <c r="K319" s="3">
        <v>2.0374760994263861</v>
      </c>
      <c r="L319" s="3">
        <v>5230</v>
      </c>
    </row>
    <row r="320" spans="1:12">
      <c r="A320" s="3">
        <v>1343.0030000000002</v>
      </c>
      <c r="B320" s="3">
        <v>8081.917592048645</v>
      </c>
      <c r="C320" s="35">
        <v>1</v>
      </c>
      <c r="D320" s="3">
        <v>0.34594276754214032</v>
      </c>
      <c r="E320" s="3">
        <v>1.8218345746765974</v>
      </c>
      <c r="F320" s="3">
        <v>51.872206977655821</v>
      </c>
      <c r="G320" s="3">
        <v>0.52371618972951783</v>
      </c>
      <c r="H320" s="3">
        <v>2.7048216385731086E-2</v>
      </c>
      <c r="I320" s="3">
        <v>2.9400235201881616E-3</v>
      </c>
      <c r="J320" s="3">
        <v>2.1983535868286945</v>
      </c>
      <c r="K320" s="3">
        <v>2.0484123872990985</v>
      </c>
      <c r="L320" s="3">
        <v>5102</v>
      </c>
    </row>
    <row r="321" spans="1:12">
      <c r="A321" s="3">
        <v>1344.0030000000002</v>
      </c>
      <c r="B321" s="3">
        <v>8107.6120386123657</v>
      </c>
      <c r="C321" s="35">
        <v>1</v>
      </c>
      <c r="D321" s="3">
        <v>0.29049531459170014</v>
      </c>
      <c r="E321" s="3">
        <v>1.6704914897685983</v>
      </c>
      <c r="F321" s="3">
        <v>49.945878753107671</v>
      </c>
      <c r="G321" s="3">
        <v>0.50334672021419014</v>
      </c>
      <c r="H321" s="3">
        <v>2.0271562440237138E-2</v>
      </c>
      <c r="I321" s="3">
        <v>6.6934404283801874E-3</v>
      </c>
      <c r="J321" s="3">
        <v>2.0814687320711416</v>
      </c>
      <c r="K321" s="3">
        <v>1.9213998852553069</v>
      </c>
      <c r="L321" s="3">
        <v>5229</v>
      </c>
    </row>
    <row r="322" spans="1:12">
      <c r="A322" s="3">
        <v>1345.0030000000002</v>
      </c>
      <c r="B322" s="3">
        <v>8133.3074884414673</v>
      </c>
      <c r="C322" s="35">
        <v>1</v>
      </c>
      <c r="D322" s="3">
        <v>0.30254841997961263</v>
      </c>
      <c r="E322" s="3">
        <v>1.743934760448522</v>
      </c>
      <c r="F322" s="3">
        <v>53.889296636085625</v>
      </c>
      <c r="G322" s="3">
        <v>0.53007135575942921</v>
      </c>
      <c r="H322" s="3">
        <v>1.9571865443425075E-2</v>
      </c>
      <c r="I322" s="3">
        <v>5.7084607543323139E-3</v>
      </c>
      <c r="J322" s="3">
        <v>2.1712538226299696</v>
      </c>
      <c r="K322" s="3">
        <v>2.0242609582059123</v>
      </c>
      <c r="L322" s="3">
        <v>4905</v>
      </c>
    </row>
    <row r="323" spans="1:12">
      <c r="A323" s="3">
        <v>1346.0030000000002</v>
      </c>
      <c r="B323" s="3">
        <v>8158.9988527297974</v>
      </c>
      <c r="C323" s="35">
        <v>1</v>
      </c>
      <c r="D323" s="3">
        <v>0.33131557707828896</v>
      </c>
      <c r="E323" s="3">
        <v>1.800040355125101</v>
      </c>
      <c r="F323" s="3">
        <v>47.257465698143662</v>
      </c>
      <c r="G323" s="3">
        <v>0.48143664245359158</v>
      </c>
      <c r="H323" s="3">
        <v>1.6747376916868444E-2</v>
      </c>
      <c r="I323" s="3">
        <v>9.6852300242130755E-3</v>
      </c>
      <c r="J323" s="3">
        <v>2.2782485875706215</v>
      </c>
      <c r="K323" s="3">
        <v>2.0704196933010492</v>
      </c>
      <c r="L323" s="3">
        <v>4956</v>
      </c>
    </row>
    <row r="324" spans="1:12">
      <c r="A324" s="3">
        <v>1347.0030000000002</v>
      </c>
      <c r="B324" s="3">
        <v>8184.6805944442749</v>
      </c>
      <c r="C324" s="35">
        <v>1</v>
      </c>
      <c r="D324" s="3">
        <v>0.34828188701223062</v>
      </c>
      <c r="E324" s="3">
        <v>1.7868375072801397</v>
      </c>
      <c r="F324" s="3">
        <v>43.463405164045817</v>
      </c>
      <c r="G324" s="3">
        <v>0.48825470782372354</v>
      </c>
      <c r="H324" s="3">
        <v>2.1549213744903904E-2</v>
      </c>
      <c r="I324" s="3">
        <v>1.3589594253543E-3</v>
      </c>
      <c r="J324" s="3">
        <v>2.1951077460687247</v>
      </c>
      <c r="K324" s="3">
        <v>2.0357212191807417</v>
      </c>
      <c r="L324" s="3">
        <v>5151</v>
      </c>
    </row>
    <row r="325" spans="1:12">
      <c r="A325" s="3">
        <v>1348.0030000000002</v>
      </c>
      <c r="B325" s="3">
        <v>8210.3466901779175</v>
      </c>
      <c r="C325" s="35">
        <v>1</v>
      </c>
      <c r="D325" s="3">
        <v>0.34732680722891568</v>
      </c>
      <c r="E325" s="3">
        <v>1.7458584337349397</v>
      </c>
      <c r="F325" s="3">
        <v>44.1664156626506</v>
      </c>
      <c r="G325" s="3">
        <v>0.46347891566265059</v>
      </c>
      <c r="H325" s="3">
        <v>2.1649096385542167E-2</v>
      </c>
      <c r="I325" s="3">
        <v>8.6596385542168676E-3</v>
      </c>
      <c r="J325" s="3">
        <v>2.1506024096385543</v>
      </c>
      <c r="K325" s="3">
        <v>1.9847515060240963</v>
      </c>
      <c r="L325" s="3">
        <v>5312</v>
      </c>
    </row>
    <row r="326" spans="1:12">
      <c r="A326" s="3">
        <v>1349.0030000000002</v>
      </c>
      <c r="B326" s="3">
        <v>8235.9906358718872</v>
      </c>
      <c r="C326" s="35">
        <v>1</v>
      </c>
      <c r="D326" s="3">
        <v>0.3658033033033033</v>
      </c>
      <c r="E326" s="3">
        <v>1.7766516516516517</v>
      </c>
      <c r="F326" s="3">
        <v>42.028153153153156</v>
      </c>
      <c r="G326" s="3">
        <v>0.47165915915915918</v>
      </c>
      <c r="H326" s="3">
        <v>1.5953453453453455E-2</v>
      </c>
      <c r="I326" s="3">
        <v>6.5690690690690693E-3</v>
      </c>
      <c r="J326" s="3">
        <v>2.1794294294294296</v>
      </c>
      <c r="K326" s="3">
        <v>2.0121996996996998</v>
      </c>
      <c r="L326" s="3">
        <v>5328</v>
      </c>
    </row>
    <row r="327" spans="1:12">
      <c r="A327" s="3">
        <v>1350.0030000000002</v>
      </c>
      <c r="B327" s="3">
        <v>8261.6054105758667</v>
      </c>
      <c r="C327" s="35">
        <v>1</v>
      </c>
      <c r="D327" s="3">
        <v>0.36927592954990213</v>
      </c>
      <c r="E327" s="3">
        <v>1.8917808219178083</v>
      </c>
      <c r="F327" s="3">
        <v>37.747553816046967</v>
      </c>
      <c r="G327" s="3">
        <v>0.45029354207436401</v>
      </c>
      <c r="H327" s="3">
        <v>1.5655577299412915E-2</v>
      </c>
      <c r="I327" s="3">
        <v>0</v>
      </c>
      <c r="J327" s="3">
        <v>2.371232876712329</v>
      </c>
      <c r="K327" s="3">
        <v>2.0483365949119374</v>
      </c>
      <c r="L327" s="3">
        <v>5110</v>
      </c>
    </row>
    <row r="328" spans="1:12">
      <c r="A328" s="3">
        <v>1351.0030000000002</v>
      </c>
      <c r="B328" s="3">
        <v>8287.1834878921509</v>
      </c>
      <c r="C328" s="35">
        <v>1</v>
      </c>
      <c r="D328" s="3">
        <v>0.40289741581832422</v>
      </c>
      <c r="E328" s="3">
        <v>1.8506264682850431</v>
      </c>
      <c r="F328" s="3">
        <v>37.26350822239624</v>
      </c>
      <c r="G328" s="3">
        <v>0.4590837901331245</v>
      </c>
      <c r="H328" s="3">
        <v>1.1942051683633517E-2</v>
      </c>
      <c r="I328" s="3">
        <v>0</v>
      </c>
      <c r="J328" s="3">
        <v>2.3345732184808146</v>
      </c>
      <c r="K328" s="3">
        <v>2.0565779169929521</v>
      </c>
      <c r="L328" s="3">
        <v>5108</v>
      </c>
    </row>
    <row r="329" spans="1:12">
      <c r="A329" s="3">
        <v>1352.0030000000002</v>
      </c>
      <c r="B329" s="3">
        <v>8312.7167921066284</v>
      </c>
      <c r="C329" s="35">
        <v>1</v>
      </c>
      <c r="D329" s="3">
        <v>0.39874164372788046</v>
      </c>
      <c r="E329" s="3">
        <v>1.8879276445143531</v>
      </c>
      <c r="F329" s="3">
        <v>36.828745576091229</v>
      </c>
      <c r="G329" s="3">
        <v>0.4990169091624066</v>
      </c>
      <c r="H329" s="3">
        <v>1.4353126228863547E-2</v>
      </c>
      <c r="I329" s="3">
        <v>0</v>
      </c>
      <c r="J329" s="3">
        <v>2.4661816751867871</v>
      </c>
      <c r="K329" s="3">
        <v>2.0863153755406998</v>
      </c>
      <c r="L329" s="3">
        <v>5086</v>
      </c>
    </row>
    <row r="330" spans="1:12">
      <c r="A330" s="3">
        <v>1353.0030000000002</v>
      </c>
      <c r="B330" s="3">
        <v>8338.196702003479</v>
      </c>
      <c r="C330" s="35">
        <v>1</v>
      </c>
      <c r="D330" s="3">
        <v>0.40609340549208256</v>
      </c>
      <c r="E330" s="3">
        <v>1.9252355181399079</v>
      </c>
      <c r="F330" s="3">
        <v>37.055722589697332</v>
      </c>
      <c r="G330" s="3">
        <v>0.4367608739226298</v>
      </c>
      <c r="H330" s="3">
        <v>8.6189617157747048E-3</v>
      </c>
      <c r="I330" s="3">
        <v>1.4030867909400682E-3</v>
      </c>
      <c r="J330" s="3">
        <v>2.5249549007817196</v>
      </c>
      <c r="K330" s="3">
        <v>2.0875927039486872</v>
      </c>
      <c r="L330" s="3">
        <v>4989</v>
      </c>
    </row>
    <row r="331" spans="1:12">
      <c r="A331" s="3">
        <v>1354.0030000000002</v>
      </c>
      <c r="B331" s="3">
        <v>8363.6140279769897</v>
      </c>
      <c r="C331" s="35">
        <v>1</v>
      </c>
      <c r="D331" s="3">
        <v>0.44723233097107834</v>
      </c>
      <c r="E331" s="3">
        <v>1.9806550469258764</v>
      </c>
      <c r="F331" s="3">
        <v>37.032560812104961</v>
      </c>
      <c r="G331" s="3">
        <v>0.46485347634552765</v>
      </c>
      <c r="H331" s="3">
        <v>2.0494158207239991E-2</v>
      </c>
      <c r="I331" s="3">
        <v>4.7883547213177554E-3</v>
      </c>
      <c r="J331" s="3">
        <v>2.418310668454319</v>
      </c>
      <c r="K331" s="3">
        <v>2.1041945987358743</v>
      </c>
      <c r="L331" s="3">
        <v>5221</v>
      </c>
    </row>
    <row r="332" spans="1:12">
      <c r="A332" s="3">
        <v>1355.0030000000002</v>
      </c>
      <c r="B332" s="3">
        <v>8388.9589738845825</v>
      </c>
      <c r="C332" s="35">
        <v>1</v>
      </c>
      <c r="D332" s="3">
        <v>0.39715302491103205</v>
      </c>
      <c r="E332" s="3">
        <v>1.7156583629893238</v>
      </c>
      <c r="F332" s="3">
        <v>37.809074733096082</v>
      </c>
      <c r="G332" s="3">
        <v>0.46032028469750891</v>
      </c>
      <c r="H332" s="3">
        <v>1.6903914590747332E-2</v>
      </c>
      <c r="I332" s="3">
        <v>0</v>
      </c>
      <c r="J332" s="3">
        <v>2.0895017793594306</v>
      </c>
      <c r="K332" s="3">
        <v>1.9551601423487543</v>
      </c>
      <c r="L332" s="3">
        <v>5620</v>
      </c>
    </row>
    <row r="333" spans="1:12">
      <c r="A333" s="3">
        <v>1356.0030000000002</v>
      </c>
      <c r="B333" s="3">
        <v>8414.2211656570435</v>
      </c>
      <c r="C333" s="35">
        <v>1</v>
      </c>
      <c r="D333" s="3">
        <v>0.38954224715035279</v>
      </c>
      <c r="E333" s="3">
        <v>1.745974307942826</v>
      </c>
      <c r="F333" s="3">
        <v>37.889632712140404</v>
      </c>
      <c r="G333" s="3">
        <v>0.46517097883119235</v>
      </c>
      <c r="H333" s="3">
        <v>1.0493938845666727E-2</v>
      </c>
      <c r="I333" s="3">
        <v>0</v>
      </c>
      <c r="J333" s="3">
        <v>2.1139858874615522</v>
      </c>
      <c r="K333" s="3">
        <v>1.95748145467704</v>
      </c>
      <c r="L333" s="3">
        <v>5527</v>
      </c>
    </row>
    <row r="334" spans="1:12">
      <c r="A334" s="3">
        <v>1357.0030000000002</v>
      </c>
      <c r="B334" s="3">
        <v>8439.3895902633667</v>
      </c>
      <c r="C334" s="35">
        <v>1</v>
      </c>
      <c r="D334" s="3">
        <v>0.37612723397278242</v>
      </c>
      <c r="E334" s="3">
        <v>1.5371372356123956</v>
      </c>
      <c r="F334" s="3">
        <v>38.131988850631252</v>
      </c>
      <c r="G334" s="3">
        <v>0.45646827348745694</v>
      </c>
      <c r="H334" s="3">
        <v>1.3772749631087064E-2</v>
      </c>
      <c r="I334" s="3">
        <v>0</v>
      </c>
      <c r="J334" s="3">
        <v>1.9219544187571733</v>
      </c>
      <c r="K334" s="3">
        <v>1.8627643876045252</v>
      </c>
      <c r="L334" s="3">
        <v>6099</v>
      </c>
    </row>
    <row r="335" spans="1:12">
      <c r="A335" s="3">
        <v>1358.0030000000002</v>
      </c>
      <c r="B335" s="3">
        <v>8464.4526014328003</v>
      </c>
      <c r="C335" s="35">
        <v>1</v>
      </c>
      <c r="D335" s="3">
        <v>0.40223566061938792</v>
      </c>
      <c r="E335" s="3">
        <v>1.7007513285688107</v>
      </c>
      <c r="F335" s="3">
        <v>38.917537108301268</v>
      </c>
      <c r="G335" s="3">
        <v>0.45537841304746196</v>
      </c>
      <c r="H335" s="3">
        <v>1.6675829210188748E-2</v>
      </c>
      <c r="I335" s="3">
        <v>0</v>
      </c>
      <c r="J335" s="3">
        <v>2.1392706615356425</v>
      </c>
      <c r="K335" s="3">
        <v>1.9345794392523366</v>
      </c>
      <c r="L335" s="3">
        <v>5457</v>
      </c>
    </row>
    <row r="336" spans="1:12">
      <c r="A336" s="3">
        <v>1359.0030000000002</v>
      </c>
      <c r="B336" s="3">
        <v>8489.397894859314</v>
      </c>
      <c r="C336" s="35">
        <v>1</v>
      </c>
      <c r="D336" s="3">
        <v>0.40270916334661355</v>
      </c>
      <c r="E336" s="3">
        <v>1.6680478087649402</v>
      </c>
      <c r="F336" s="3">
        <v>37.971474103585656</v>
      </c>
      <c r="G336" s="3">
        <v>0.46820717131474104</v>
      </c>
      <c r="H336" s="3">
        <v>1.3386454183266932E-2</v>
      </c>
      <c r="I336" s="3">
        <v>3.0278884462151393E-3</v>
      </c>
      <c r="J336" s="3">
        <v>2.0129083665338645</v>
      </c>
      <c r="K336" s="3">
        <v>1.9381673306772909</v>
      </c>
      <c r="L336" s="3">
        <v>6275</v>
      </c>
    </row>
    <row r="337" spans="1:12">
      <c r="A337" s="3">
        <v>1360.0030000000002</v>
      </c>
      <c r="B337" s="3">
        <v>8514.2124834060669</v>
      </c>
      <c r="C337" s="35">
        <v>1</v>
      </c>
      <c r="D337" s="3">
        <v>0.34309410968178738</v>
      </c>
      <c r="E337" s="3">
        <v>1.5753215978334463</v>
      </c>
      <c r="F337" s="3">
        <v>39.193974272173321</v>
      </c>
      <c r="G337" s="3">
        <v>0.46022342586323628</v>
      </c>
      <c r="H337" s="3">
        <v>1.9126607989167231E-2</v>
      </c>
      <c r="I337" s="3">
        <v>3.2159783344617469E-3</v>
      </c>
      <c r="J337" s="3">
        <v>1.9507447528774542</v>
      </c>
      <c r="K337" s="3">
        <v>1.8789776574136763</v>
      </c>
      <c r="L337" s="3">
        <v>5908</v>
      </c>
    </row>
    <row r="338" spans="1:12">
      <c r="A338" s="3">
        <v>1361.0030000000002</v>
      </c>
      <c r="B338" s="3">
        <v>8538.8827028274536</v>
      </c>
      <c r="C338" s="35">
        <v>1</v>
      </c>
      <c r="D338" s="3">
        <v>0.41850805781691308</v>
      </c>
      <c r="E338" s="3">
        <v>1.6853297890014953</v>
      </c>
      <c r="F338" s="3">
        <v>35.775710250872237</v>
      </c>
      <c r="G338" s="3">
        <v>0.44359528160824058</v>
      </c>
      <c r="H338" s="3">
        <v>1.7444758265492608E-2</v>
      </c>
      <c r="I338" s="3">
        <v>6.6456221963781363E-3</v>
      </c>
      <c r="J338" s="3">
        <v>2.0131251038378468</v>
      </c>
      <c r="K338" s="3">
        <v>1.9458381790995183</v>
      </c>
      <c r="L338" s="3">
        <v>6019</v>
      </c>
    </row>
    <row r="339" spans="1:12">
      <c r="A339" s="3">
        <v>1362.0030000000002</v>
      </c>
      <c r="B339" s="3">
        <v>8563.3941698074341</v>
      </c>
      <c r="C339" s="35">
        <v>1</v>
      </c>
      <c r="D339" s="3">
        <v>0.43840399002493763</v>
      </c>
      <c r="E339" s="3">
        <v>1.7554447215295095</v>
      </c>
      <c r="F339" s="3">
        <v>35.248877805486288</v>
      </c>
      <c r="G339" s="3">
        <v>0.45369908561928513</v>
      </c>
      <c r="H339" s="3">
        <v>1.0473815461346634E-2</v>
      </c>
      <c r="I339" s="3">
        <v>0</v>
      </c>
      <c r="J339" s="3">
        <v>2.0995843724023273</v>
      </c>
      <c r="K339" s="3">
        <v>1.945137157107232</v>
      </c>
      <c r="L339" s="3">
        <v>6015</v>
      </c>
    </row>
    <row r="340" spans="1:12">
      <c r="A340" s="3">
        <v>1363.0030000000002</v>
      </c>
      <c r="B340" s="3">
        <v>8587.731764793396</v>
      </c>
      <c r="C340" s="35">
        <v>1</v>
      </c>
      <c r="D340" s="3">
        <v>0.48108865319191513</v>
      </c>
      <c r="E340" s="3">
        <v>1.9639783870322194</v>
      </c>
      <c r="F340" s="3">
        <v>33.337402441464882</v>
      </c>
      <c r="G340" s="3">
        <v>0.39863918351010608</v>
      </c>
      <c r="H340" s="3">
        <v>2.221332799679808E-2</v>
      </c>
      <c r="I340" s="3">
        <v>7.6045627376425855E-3</v>
      </c>
      <c r="J340" s="3">
        <v>2.3966379827896738</v>
      </c>
      <c r="K340" s="3">
        <v>2.0120072043225936</v>
      </c>
      <c r="L340" s="3">
        <v>4997</v>
      </c>
    </row>
    <row r="341" spans="1:12">
      <c r="A341" s="3">
        <v>1364.0030000000002</v>
      </c>
      <c r="B341" s="3">
        <v>8611.8796224594116</v>
      </c>
      <c r="C341" s="35">
        <v>1</v>
      </c>
      <c r="D341" s="3">
        <v>0.50322580645161286</v>
      </c>
      <c r="E341" s="3">
        <v>2.0280241935483869</v>
      </c>
      <c r="F341" s="3">
        <v>32.945161290322581</v>
      </c>
      <c r="G341" s="3">
        <v>0.41391129032258067</v>
      </c>
      <c r="H341" s="3">
        <v>1.7137096774193547E-2</v>
      </c>
      <c r="I341" s="3">
        <v>1.0887096774193548E-2</v>
      </c>
      <c r="J341" s="3">
        <v>2.4326612903225806</v>
      </c>
      <c r="K341" s="3">
        <v>1.9852822580645162</v>
      </c>
      <c r="L341" s="3">
        <v>4960</v>
      </c>
    </row>
    <row r="342" spans="1:12">
      <c r="A342" s="3">
        <v>1365.0030000000002</v>
      </c>
      <c r="B342" s="3">
        <v>8635.8211297988892</v>
      </c>
      <c r="C342" s="35">
        <v>1</v>
      </c>
      <c r="D342" s="3">
        <v>0.56862745098039214</v>
      </c>
      <c r="E342" s="3">
        <v>2.0298202614379086</v>
      </c>
      <c r="F342" s="3">
        <v>32.66421568627451</v>
      </c>
      <c r="G342" s="3">
        <v>0.39501633986928103</v>
      </c>
      <c r="H342" s="3">
        <v>1.7973856209150325E-2</v>
      </c>
      <c r="I342" s="3">
        <v>5.7189542483660127E-3</v>
      </c>
      <c r="J342" s="3">
        <v>2.5839460784313726</v>
      </c>
      <c r="K342" s="3">
        <v>2.1605392156862746</v>
      </c>
      <c r="L342" s="3">
        <v>4896</v>
      </c>
    </row>
    <row r="343" spans="1:12">
      <c r="A343" s="3">
        <v>1366.0030000000002</v>
      </c>
      <c r="B343" s="3">
        <v>8659.5388631820679</v>
      </c>
      <c r="C343" s="35">
        <v>1</v>
      </c>
      <c r="D343" s="3">
        <v>0.51731275875047045</v>
      </c>
      <c r="E343" s="3">
        <v>1.8428678961234475</v>
      </c>
      <c r="F343" s="3">
        <v>32.963869025216411</v>
      </c>
      <c r="G343" s="3">
        <v>0.40176891230711331</v>
      </c>
      <c r="H343" s="3">
        <v>2.1829130598419271E-2</v>
      </c>
      <c r="I343" s="3">
        <v>1.0350018818216034E-2</v>
      </c>
      <c r="J343" s="3">
        <v>2.3731652239367707</v>
      </c>
      <c r="K343" s="3">
        <v>2.0425291682348514</v>
      </c>
      <c r="L343" s="3">
        <v>5314</v>
      </c>
    </row>
    <row r="344" spans="1:12">
      <c r="A344" s="3">
        <v>1370.0030000000002</v>
      </c>
      <c r="B344" s="3">
        <v>8751.7951803207397</v>
      </c>
      <c r="C344" s="35">
        <v>1</v>
      </c>
      <c r="D344" s="3">
        <v>0.27979854504756574</v>
      </c>
      <c r="E344" s="3">
        <v>1.4499160604364858</v>
      </c>
      <c r="F344" s="3">
        <v>176.75321768326805</v>
      </c>
      <c r="G344" s="3">
        <v>0.91997761611639617</v>
      </c>
      <c r="H344" s="3">
        <v>7.6664801343033009E-2</v>
      </c>
      <c r="I344" s="3">
        <v>2.7420257414661444E-2</v>
      </c>
      <c r="J344" s="3">
        <v>2.5730274202574148</v>
      </c>
      <c r="K344" s="3">
        <v>1.5260212646894236</v>
      </c>
      <c r="L344" s="3">
        <v>1787</v>
      </c>
    </row>
    <row r="345" spans="1:12">
      <c r="A345" s="3">
        <v>1371.0030000000002</v>
      </c>
      <c r="B345" s="3">
        <v>8774.1039657592773</v>
      </c>
      <c r="C345" s="35">
        <v>1</v>
      </c>
      <c r="D345" s="3">
        <v>0.34558180227471569</v>
      </c>
      <c r="E345" s="3">
        <v>1.4772528433945757</v>
      </c>
      <c r="F345" s="3">
        <v>77.632108486439193</v>
      </c>
      <c r="G345" s="3">
        <v>0.62992125984251968</v>
      </c>
      <c r="H345" s="3">
        <v>5.905511811023622E-2</v>
      </c>
      <c r="I345" s="3">
        <v>8.3114610673665785E-3</v>
      </c>
      <c r="J345" s="3">
        <v>1.6329833770778652</v>
      </c>
      <c r="K345" s="3">
        <v>1.6325459317585302</v>
      </c>
      <c r="L345" s="3">
        <v>2286</v>
      </c>
    </row>
    <row r="349" spans="1:12">
      <c r="A349" s="3" t="s">
        <v>217</v>
      </c>
    </row>
    <row r="350" spans="1:12">
      <c r="A350" s="29">
        <v>1</v>
      </c>
      <c r="B350" s="30" t="s">
        <v>218</v>
      </c>
      <c r="C350" s="30"/>
    </row>
    <row r="351" spans="1:12">
      <c r="A351" s="29">
        <v>2</v>
      </c>
      <c r="B351" s="30" t="s">
        <v>219</v>
      </c>
      <c r="C351" s="30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workbookViewId="0"/>
  </sheetViews>
  <sheetFormatPr baseColWidth="10" defaultColWidth="8.83203125" defaultRowHeight="14" x14ac:dyDescent="0"/>
  <cols>
    <col min="1" max="1" width="10.5" style="3" customWidth="1"/>
    <col min="2" max="2" width="11.33203125" style="4" customWidth="1"/>
    <col min="3" max="3" width="18" style="4" bestFit="1" customWidth="1"/>
    <col min="4" max="4" width="20" style="4" bestFit="1" customWidth="1"/>
    <col min="5" max="5" width="26.5" style="4" bestFit="1" customWidth="1"/>
    <col min="6" max="6" width="19.5" style="4" bestFit="1" customWidth="1"/>
    <col min="7" max="7" width="24" style="4" bestFit="1" customWidth="1"/>
    <col min="8" max="8" width="26" style="4" bestFit="1" customWidth="1"/>
    <col min="9" max="9" width="20.33203125" style="4" bestFit="1" customWidth="1"/>
    <col min="10" max="10" width="17.83203125" style="4" bestFit="1" customWidth="1"/>
    <col min="11" max="11" width="19.33203125" style="4" bestFit="1" customWidth="1"/>
    <col min="12" max="12" width="17" style="4" bestFit="1" customWidth="1"/>
    <col min="13" max="13" width="22.5" style="4" bestFit="1" customWidth="1"/>
    <col min="14" max="14" width="16.1640625" style="4" bestFit="1" customWidth="1"/>
    <col min="15" max="16" width="19" style="4" bestFit="1" customWidth="1"/>
    <col min="17" max="18" width="18.6640625" style="4" bestFit="1" customWidth="1"/>
    <col min="19" max="19" width="25.83203125" style="4" bestFit="1" customWidth="1"/>
    <col min="20" max="20" width="25.33203125" style="4" bestFit="1" customWidth="1"/>
    <col min="21" max="21" width="18.6640625" style="4" bestFit="1" customWidth="1"/>
    <col min="22" max="22" width="39.6640625" style="4" bestFit="1" customWidth="1"/>
    <col min="23" max="23" width="18.6640625" style="4" bestFit="1" customWidth="1"/>
    <col min="24" max="24" width="12" style="4" bestFit="1" customWidth="1"/>
    <col min="25" max="25" width="14" style="4" bestFit="1" customWidth="1"/>
    <col min="26" max="26" width="12.83203125" style="4" bestFit="1" customWidth="1"/>
    <col min="27" max="27" width="13.5" style="4" bestFit="1" customWidth="1"/>
    <col min="28" max="29" width="12" style="4" bestFit="1" customWidth="1"/>
    <col min="30" max="30" width="35.6640625" style="4" bestFit="1" customWidth="1"/>
    <col min="31" max="31" width="11" style="4" bestFit="1" customWidth="1"/>
    <col min="32" max="32" width="9.5" style="4" bestFit="1" customWidth="1"/>
  </cols>
  <sheetData>
    <row r="1" spans="1:32">
      <c r="A1" s="3" t="s">
        <v>85</v>
      </c>
      <c r="B1" s="3" t="s">
        <v>85</v>
      </c>
      <c r="C1" s="3" t="s">
        <v>85</v>
      </c>
      <c r="D1" s="3" t="s">
        <v>85</v>
      </c>
      <c r="E1" s="3" t="s">
        <v>85</v>
      </c>
      <c r="F1" s="3" t="s">
        <v>85</v>
      </c>
      <c r="G1" s="3" t="s">
        <v>85</v>
      </c>
      <c r="H1" s="3" t="s">
        <v>85</v>
      </c>
      <c r="I1" s="3" t="s">
        <v>85</v>
      </c>
      <c r="J1" s="3" t="s">
        <v>85</v>
      </c>
      <c r="K1" s="3" t="s">
        <v>85</v>
      </c>
      <c r="L1" s="3" t="s">
        <v>85</v>
      </c>
      <c r="M1" s="3" t="s">
        <v>85</v>
      </c>
      <c r="N1" s="3" t="s">
        <v>85</v>
      </c>
      <c r="O1" s="3" t="s">
        <v>85</v>
      </c>
      <c r="P1" s="3" t="s">
        <v>85</v>
      </c>
      <c r="Q1" s="3" t="s">
        <v>85</v>
      </c>
      <c r="R1" s="3" t="s">
        <v>85</v>
      </c>
      <c r="S1" s="3" t="s">
        <v>85</v>
      </c>
      <c r="T1" s="3" t="s">
        <v>85</v>
      </c>
      <c r="U1" s="3" t="s">
        <v>85</v>
      </c>
      <c r="V1" s="3" t="s">
        <v>85</v>
      </c>
      <c r="W1" s="3" t="s">
        <v>85</v>
      </c>
      <c r="X1" s="3" t="s">
        <v>85</v>
      </c>
      <c r="Y1" s="3" t="s">
        <v>85</v>
      </c>
      <c r="Z1" s="3" t="s">
        <v>85</v>
      </c>
      <c r="AA1" s="3" t="s">
        <v>85</v>
      </c>
      <c r="AB1" s="3" t="s">
        <v>85</v>
      </c>
      <c r="AC1" s="3" t="s">
        <v>85</v>
      </c>
      <c r="AD1" s="3" t="s">
        <v>85</v>
      </c>
      <c r="AE1" s="3" t="s">
        <v>85</v>
      </c>
      <c r="AF1" s="3" t="s">
        <v>85</v>
      </c>
    </row>
    <row r="2" spans="1:32">
      <c r="A2" s="9"/>
      <c r="B2" s="19"/>
      <c r="D2" s="19" t="s">
        <v>113</v>
      </c>
      <c r="E2" s="19" t="s">
        <v>114</v>
      </c>
      <c r="F2" s="19" t="s">
        <v>115</v>
      </c>
      <c r="G2" s="19" t="s">
        <v>116</v>
      </c>
      <c r="H2" s="19" t="s">
        <v>117</v>
      </c>
      <c r="I2" s="19" t="s">
        <v>118</v>
      </c>
      <c r="J2" s="19" t="s">
        <v>119</v>
      </c>
      <c r="K2" s="19" t="s">
        <v>120</v>
      </c>
      <c r="L2" s="19" t="s">
        <v>121</v>
      </c>
      <c r="M2" s="19" t="s">
        <v>122</v>
      </c>
      <c r="N2" s="19" t="s">
        <v>123</v>
      </c>
      <c r="O2" s="19" t="s">
        <v>124</v>
      </c>
      <c r="P2" s="19" t="s">
        <v>125</v>
      </c>
      <c r="Q2" s="19" t="s">
        <v>126</v>
      </c>
      <c r="R2" s="19" t="s">
        <v>127</v>
      </c>
      <c r="S2" s="19" t="s">
        <v>128</v>
      </c>
      <c r="T2" s="19" t="s">
        <v>129</v>
      </c>
      <c r="U2" s="19" t="s">
        <v>130</v>
      </c>
      <c r="V2" s="19" t="s">
        <v>131</v>
      </c>
      <c r="W2" s="19"/>
      <c r="X2" s="19"/>
      <c r="Y2" s="19"/>
      <c r="Z2" s="19"/>
      <c r="AA2" s="19"/>
      <c r="AB2" s="19"/>
      <c r="AC2" s="19"/>
      <c r="AD2" s="19"/>
      <c r="AE2" s="19"/>
      <c r="AF2" s="19"/>
    </row>
    <row r="3" spans="1:32">
      <c r="A3" s="9" t="s">
        <v>215</v>
      </c>
      <c r="B3" s="9" t="s">
        <v>216</v>
      </c>
      <c r="C3" s="9" t="s">
        <v>220</v>
      </c>
      <c r="D3" s="19" t="s">
        <v>132</v>
      </c>
      <c r="E3" s="19" t="s">
        <v>133</v>
      </c>
      <c r="F3" s="19" t="s">
        <v>134</v>
      </c>
      <c r="G3" s="19" t="s">
        <v>135</v>
      </c>
      <c r="H3" s="19" t="s">
        <v>136</v>
      </c>
      <c r="I3" s="19" t="s">
        <v>137</v>
      </c>
      <c r="J3" s="19" t="s">
        <v>138</v>
      </c>
      <c r="K3" s="19" t="s">
        <v>139</v>
      </c>
      <c r="L3" s="19" t="s">
        <v>140</v>
      </c>
      <c r="M3" s="19" t="s">
        <v>141</v>
      </c>
      <c r="N3" s="19" t="s">
        <v>142</v>
      </c>
      <c r="O3" s="19" t="s">
        <v>143</v>
      </c>
      <c r="P3" s="19" t="s">
        <v>144</v>
      </c>
      <c r="Q3" s="19" t="s">
        <v>145</v>
      </c>
      <c r="R3" s="19" t="s">
        <v>146</v>
      </c>
      <c r="S3" s="19" t="s">
        <v>147</v>
      </c>
      <c r="T3" s="19" t="s">
        <v>148</v>
      </c>
      <c r="U3" s="19" t="s">
        <v>149</v>
      </c>
      <c r="V3" s="19" t="s">
        <v>150</v>
      </c>
      <c r="W3" s="19" t="s">
        <v>151</v>
      </c>
      <c r="X3" s="19" t="s">
        <v>77</v>
      </c>
      <c r="Y3" s="19" t="s">
        <v>78</v>
      </c>
      <c r="Z3" s="19" t="s">
        <v>79</v>
      </c>
      <c r="AA3" s="19" t="s">
        <v>80</v>
      </c>
      <c r="AB3" s="19" t="s">
        <v>81</v>
      </c>
      <c r="AC3" s="19" t="s">
        <v>82</v>
      </c>
      <c r="AD3" s="19" t="s">
        <v>83</v>
      </c>
      <c r="AE3" s="19" t="s">
        <v>152</v>
      </c>
      <c r="AF3" s="19" t="s">
        <v>84</v>
      </c>
    </row>
    <row r="4" spans="1:32">
      <c r="A4" s="18">
        <v>978</v>
      </c>
      <c r="B4" s="3">
        <v>-21.310028076171875</v>
      </c>
      <c r="C4" s="3">
        <v>2</v>
      </c>
      <c r="D4" s="4">
        <v>1.9002375296912115</v>
      </c>
      <c r="E4" s="4">
        <v>2.1377672209026128</v>
      </c>
      <c r="F4" s="4">
        <v>1.9794140934283451</v>
      </c>
      <c r="G4" s="4">
        <v>0</v>
      </c>
      <c r="H4" s="4">
        <v>0</v>
      </c>
      <c r="I4" s="4">
        <v>10.391923990498812</v>
      </c>
      <c r="J4" s="4">
        <v>0</v>
      </c>
      <c r="K4" s="4">
        <v>0</v>
      </c>
      <c r="L4" s="4">
        <v>4.9881235154394297</v>
      </c>
      <c r="M4" s="4">
        <v>1.4251781472684086</v>
      </c>
      <c r="N4" s="4">
        <v>8.7885985748218527</v>
      </c>
      <c r="O4" s="4">
        <v>0.23752969121140144</v>
      </c>
      <c r="P4" s="4">
        <v>0.71258907363420432</v>
      </c>
      <c r="Q4" s="4">
        <v>0</v>
      </c>
      <c r="R4" s="4">
        <v>0</v>
      </c>
      <c r="S4" s="4">
        <v>4.0380047505938244</v>
      </c>
      <c r="T4" s="4">
        <v>20.190023752969122</v>
      </c>
      <c r="U4" s="4">
        <v>8.0760095011876487</v>
      </c>
      <c r="V4" s="4">
        <v>2.6128266033254155</v>
      </c>
      <c r="W4" s="4">
        <v>2.6128266033254155</v>
      </c>
      <c r="X4" s="4">
        <v>0.12351543942992874</v>
      </c>
      <c r="Y4" s="4">
        <v>0.34121621621621623</v>
      </c>
      <c r="Z4" s="4">
        <v>6.1757719714964363</v>
      </c>
      <c r="AA4" s="4">
        <v>63.657957244655591</v>
      </c>
      <c r="AB4" s="4">
        <v>3.0878859857482182</v>
      </c>
      <c r="AC4" s="4">
        <v>15.439429928741092</v>
      </c>
      <c r="AD4" s="4">
        <v>9.026128266033254</v>
      </c>
      <c r="AE4" s="2">
        <v>0.59369089206584502</v>
      </c>
      <c r="AF4" s="2">
        <v>5.16242</v>
      </c>
    </row>
    <row r="5" spans="1:32">
      <c r="A5" s="18">
        <v>981.5</v>
      </c>
      <c r="B5" s="3">
        <v>60.485946655273438</v>
      </c>
      <c r="C5" s="3">
        <v>1</v>
      </c>
      <c r="D5" s="4">
        <v>6.3725490196078427</v>
      </c>
      <c r="E5" s="4">
        <v>1.9607843137254901</v>
      </c>
      <c r="F5" s="4">
        <v>0</v>
      </c>
      <c r="G5" s="4">
        <v>0</v>
      </c>
      <c r="H5" s="4">
        <v>0</v>
      </c>
      <c r="I5" s="4">
        <v>10.416666666666668</v>
      </c>
      <c r="J5" s="4">
        <v>0</v>
      </c>
      <c r="K5" s="4">
        <v>0.98039215686274506</v>
      </c>
      <c r="L5" s="4">
        <v>3.6764705882352944</v>
      </c>
      <c r="M5" s="4">
        <v>1.2254901960784315</v>
      </c>
      <c r="N5" s="4">
        <v>15.931372549019606</v>
      </c>
      <c r="O5" s="4">
        <v>0</v>
      </c>
      <c r="P5" s="4">
        <v>0</v>
      </c>
      <c r="Q5" s="4">
        <v>1.715686274509804</v>
      </c>
      <c r="R5" s="4">
        <v>0.73529411764705876</v>
      </c>
      <c r="S5" s="4">
        <v>2.9411764705882351</v>
      </c>
      <c r="T5" s="4">
        <v>16.421568627450981</v>
      </c>
      <c r="U5" s="4">
        <v>4.6568627450980395</v>
      </c>
      <c r="V5" s="4">
        <v>1.2254901960784315</v>
      </c>
      <c r="W5" s="4">
        <v>2.4509803921568629</v>
      </c>
      <c r="X5" s="4">
        <v>0.15441176470588236</v>
      </c>
      <c r="Y5" s="4">
        <v>0.21587301587301594</v>
      </c>
      <c r="Z5" s="4">
        <v>4.166666666666667</v>
      </c>
      <c r="AA5" s="4">
        <v>57.843137254901961</v>
      </c>
      <c r="AB5" s="4">
        <v>3.9215686274509807</v>
      </c>
      <c r="AC5" s="4">
        <v>16.911764705882348</v>
      </c>
      <c r="AD5" s="4">
        <v>15.44117647058823</v>
      </c>
      <c r="AE5" s="2">
        <v>0.35110950915086397</v>
      </c>
      <c r="AF5" s="2">
        <v>4.9964899999999997</v>
      </c>
    </row>
    <row r="6" spans="1:32">
      <c r="A6" s="18">
        <v>992</v>
      </c>
      <c r="B6" s="3">
        <v>440.56470489501953</v>
      </c>
      <c r="C6" s="35">
        <v>1</v>
      </c>
      <c r="D6" s="4">
        <v>1.1185682326621924</v>
      </c>
      <c r="E6" s="4">
        <v>2.9082774049217002</v>
      </c>
      <c r="F6" s="4">
        <v>2.8038777032065623</v>
      </c>
      <c r="G6" s="4">
        <v>0</v>
      </c>
      <c r="H6" s="4">
        <v>3.5048471290082026</v>
      </c>
      <c r="I6" s="4">
        <v>13.318419090231171</v>
      </c>
      <c r="J6" s="4">
        <v>0</v>
      </c>
      <c r="K6" s="4">
        <v>5.1454138702460845</v>
      </c>
      <c r="L6" s="4">
        <v>4.0268456375838921</v>
      </c>
      <c r="M6" s="4">
        <v>0</v>
      </c>
      <c r="N6" s="4">
        <v>3.3557046979865772</v>
      </c>
      <c r="O6" s="4">
        <v>0</v>
      </c>
      <c r="P6" s="4">
        <v>0.22371364653243847</v>
      </c>
      <c r="Q6" s="4">
        <v>0</v>
      </c>
      <c r="R6" s="4">
        <v>0.67114093959731547</v>
      </c>
      <c r="S6" s="4">
        <v>0.22371364653243847</v>
      </c>
      <c r="T6" s="4">
        <v>20.80536912751678</v>
      </c>
      <c r="U6" s="4">
        <v>13.422818791946309</v>
      </c>
      <c r="V6" s="4">
        <v>4.2505592841163313</v>
      </c>
      <c r="W6" s="4">
        <v>0.89485458612975388</v>
      </c>
      <c r="X6" s="4">
        <v>0.32885906040268459</v>
      </c>
      <c r="Y6" s="4">
        <v>0.39795918367346939</v>
      </c>
      <c r="Z6" s="4">
        <v>5.1454138702460845</v>
      </c>
      <c r="AA6" s="4">
        <v>66.890380313199117</v>
      </c>
      <c r="AB6" s="4">
        <v>2.2371364653243848</v>
      </c>
      <c r="AC6" s="4">
        <v>15.212527964205812</v>
      </c>
      <c r="AD6" s="4">
        <v>8.5011185682326627</v>
      </c>
      <c r="AE6" s="2">
        <v>0.567295200449073</v>
      </c>
      <c r="AF6" s="2">
        <v>5.2485799999999996</v>
      </c>
    </row>
    <row r="7" spans="1:32">
      <c r="A7" s="18">
        <v>1000</v>
      </c>
      <c r="B7" s="3">
        <v>772.77465057373047</v>
      </c>
      <c r="C7" s="35">
        <v>1</v>
      </c>
      <c r="D7" s="4">
        <v>0.74626865671641784</v>
      </c>
      <c r="E7" s="4">
        <v>0</v>
      </c>
      <c r="F7" s="4">
        <v>0</v>
      </c>
      <c r="G7" s="4">
        <v>1.320321469575201</v>
      </c>
      <c r="H7" s="4">
        <v>6.601607347876004</v>
      </c>
      <c r="I7" s="4">
        <v>33.668197474167627</v>
      </c>
      <c r="J7" s="4">
        <v>0</v>
      </c>
      <c r="K7" s="4">
        <v>2.9850746268656714</v>
      </c>
      <c r="L7" s="4">
        <v>1.7412935323383085</v>
      </c>
      <c r="M7" s="4">
        <v>0</v>
      </c>
      <c r="N7" s="4">
        <v>2.9850746268656714</v>
      </c>
      <c r="O7" s="4">
        <v>0</v>
      </c>
      <c r="P7" s="4">
        <v>0</v>
      </c>
      <c r="Q7" s="4">
        <v>0.99502487562189057</v>
      </c>
      <c r="R7" s="4">
        <v>0</v>
      </c>
      <c r="S7" s="4">
        <v>0.49751243781094528</v>
      </c>
      <c r="T7" s="4">
        <v>9.9502487562189064</v>
      </c>
      <c r="U7" s="4">
        <v>10.199004975124378</v>
      </c>
      <c r="V7" s="4">
        <v>6.467661691542288</v>
      </c>
      <c r="W7" s="4">
        <v>1.2437810945273633</v>
      </c>
      <c r="X7" s="4">
        <v>0.58706467661691542</v>
      </c>
      <c r="Y7" s="4">
        <v>1.411764705882353</v>
      </c>
      <c r="Z7" s="4">
        <v>2.238805970149254</v>
      </c>
      <c r="AA7" s="4">
        <v>84.825870646766177</v>
      </c>
      <c r="AB7" s="4">
        <v>0.74626865671641796</v>
      </c>
      <c r="AC7" s="4">
        <v>7.2139303482587058</v>
      </c>
      <c r="AD7" s="4">
        <v>4.9751243781094523</v>
      </c>
      <c r="AE7" s="2">
        <v>8.7492504989570299E-2</v>
      </c>
      <c r="AF7" s="2">
        <v>4.9952800000000002</v>
      </c>
    </row>
    <row r="8" spans="1:32">
      <c r="A8" s="18">
        <v>1008</v>
      </c>
      <c r="B8" s="3">
        <v>1081.1337356567383</v>
      </c>
      <c r="C8" s="35">
        <v>1</v>
      </c>
      <c r="D8" s="4">
        <v>0</v>
      </c>
      <c r="E8" s="4">
        <v>0</v>
      </c>
      <c r="F8" s="4">
        <v>2.6414263702399299</v>
      </c>
      <c r="G8" s="4">
        <v>5.9432093330398414</v>
      </c>
      <c r="H8" s="4">
        <v>0</v>
      </c>
      <c r="I8" s="4">
        <v>14.527845036319611</v>
      </c>
      <c r="J8" s="4">
        <v>0</v>
      </c>
      <c r="K8" s="4">
        <v>2.9055690072639226</v>
      </c>
      <c r="L8" s="4">
        <v>0.96852300242130751</v>
      </c>
      <c r="M8" s="4">
        <v>0</v>
      </c>
      <c r="N8" s="4">
        <v>3.87409200968523</v>
      </c>
      <c r="O8" s="4">
        <v>0</v>
      </c>
      <c r="P8" s="4">
        <v>0</v>
      </c>
      <c r="Q8" s="4">
        <v>0</v>
      </c>
      <c r="R8" s="4">
        <v>0</v>
      </c>
      <c r="S8" s="4">
        <v>2.1791767554479415</v>
      </c>
      <c r="T8" s="4">
        <v>20.823244552058114</v>
      </c>
      <c r="U8" s="4">
        <v>17.917675544794189</v>
      </c>
      <c r="V8" s="4">
        <v>6.053268765133172</v>
      </c>
      <c r="W8" s="4">
        <v>0.48426150121065376</v>
      </c>
      <c r="X8" s="4">
        <v>0.46489104116222763</v>
      </c>
      <c r="Y8" s="4">
        <v>0.49799196787148592</v>
      </c>
      <c r="Z8" s="4">
        <v>0.96852300242130751</v>
      </c>
      <c r="AA8" s="4">
        <v>86.924939467312342</v>
      </c>
      <c r="AB8" s="4">
        <v>1.2106537530266344</v>
      </c>
      <c r="AC8" s="4">
        <v>7.2639225181598057</v>
      </c>
      <c r="AD8" s="4">
        <v>3.3898305084745766</v>
      </c>
      <c r="AE8" s="2">
        <v>0.786209421817746</v>
      </c>
      <c r="AF8" s="2">
        <v>5.3348100000000001</v>
      </c>
    </row>
    <row r="9" spans="1:32">
      <c r="A9" s="18">
        <v>1020</v>
      </c>
      <c r="B9" s="3">
        <v>1447.7949295043945</v>
      </c>
      <c r="C9" s="35">
        <v>1</v>
      </c>
      <c r="D9" s="4">
        <v>3.0368763557483729</v>
      </c>
      <c r="E9" s="4">
        <v>1.0845986984815619</v>
      </c>
      <c r="F9" s="4">
        <v>1.0679125646587686</v>
      </c>
      <c r="G9" s="4">
        <v>0</v>
      </c>
      <c r="H9" s="4">
        <v>0</v>
      </c>
      <c r="I9" s="4">
        <v>4.8056065409644582</v>
      </c>
      <c r="J9" s="4">
        <v>0</v>
      </c>
      <c r="K9" s="4">
        <v>2.6030368763557483</v>
      </c>
      <c r="L9" s="4">
        <v>3.2537960954446854</v>
      </c>
      <c r="M9" s="4">
        <v>0</v>
      </c>
      <c r="N9" s="4">
        <v>6.2906724511930596</v>
      </c>
      <c r="O9" s="4">
        <v>0</v>
      </c>
      <c r="P9" s="4">
        <v>0.21691973969631237</v>
      </c>
      <c r="Q9" s="4">
        <v>0.21691973969631237</v>
      </c>
      <c r="R9" s="4">
        <v>0.43383947939262474</v>
      </c>
      <c r="S9" s="4">
        <v>2.8199566160520604</v>
      </c>
      <c r="T9" s="4">
        <v>15.184381778741866</v>
      </c>
      <c r="U9" s="4">
        <v>27.548806941431671</v>
      </c>
      <c r="V9" s="4">
        <v>4.3383947939262475</v>
      </c>
      <c r="W9" s="4">
        <v>5.6399132321041208</v>
      </c>
      <c r="X9" s="4">
        <v>0.14533622559652928</v>
      </c>
      <c r="Y9" s="4">
        <v>0.13227513227513227</v>
      </c>
      <c r="Z9" s="4">
        <v>3.9045553145336225</v>
      </c>
      <c r="AA9" s="4">
        <v>69.197396963123637</v>
      </c>
      <c r="AB9" s="4">
        <v>1.0845986984815619</v>
      </c>
      <c r="AC9" s="4">
        <v>16.485900216919738</v>
      </c>
      <c r="AD9" s="4">
        <v>8.0260303687635552</v>
      </c>
      <c r="AE9" s="2">
        <v>0.98215251506497503</v>
      </c>
      <c r="AF9" s="2">
        <v>5.65564</v>
      </c>
    </row>
    <row r="10" spans="1:32">
      <c r="A10" s="18">
        <v>1028</v>
      </c>
      <c r="B10" s="3">
        <v>1623.5084838867188</v>
      </c>
      <c r="C10" s="35">
        <v>1</v>
      </c>
      <c r="D10" s="4">
        <v>1.21359223300971</v>
      </c>
      <c r="E10" s="4">
        <v>0.72815533980582525</v>
      </c>
      <c r="F10" s="4">
        <v>5.0097087378640781</v>
      </c>
      <c r="G10" s="4">
        <v>0</v>
      </c>
      <c r="H10" s="4">
        <v>0</v>
      </c>
      <c r="I10" s="4">
        <v>5.0097087378640781</v>
      </c>
      <c r="J10" s="4">
        <v>0</v>
      </c>
      <c r="K10" s="4">
        <v>2.6699029126213589</v>
      </c>
      <c r="L10" s="4">
        <v>4.3689320388349513</v>
      </c>
      <c r="M10" s="4">
        <v>0</v>
      </c>
      <c r="N10" s="4">
        <v>3.8834951456310676</v>
      </c>
      <c r="O10" s="4">
        <v>0</v>
      </c>
      <c r="P10" s="4">
        <v>0</v>
      </c>
      <c r="Q10" s="4">
        <v>0.72815533980582525</v>
      </c>
      <c r="R10" s="4">
        <v>0.24271844660194172</v>
      </c>
      <c r="S10" s="4">
        <v>3.8834951456310676</v>
      </c>
      <c r="T10" s="4">
        <v>19.417475728155338</v>
      </c>
      <c r="U10" s="4">
        <v>30.339805825242717</v>
      </c>
      <c r="V10" s="4">
        <v>4.6116504854368934</v>
      </c>
      <c r="W10" s="4">
        <v>2.6699029126213589</v>
      </c>
      <c r="X10" s="4">
        <v>0.22572815533980584</v>
      </c>
      <c r="Y10" s="4">
        <v>0.2043343653250774</v>
      </c>
      <c r="Z10" s="4">
        <v>5.5825242718446599</v>
      </c>
      <c r="AA10" s="4">
        <v>75.242718446601941</v>
      </c>
      <c r="AB10" s="4">
        <v>2.4271844660194173</v>
      </c>
      <c r="AC10" s="4">
        <v>11.893203883495143</v>
      </c>
      <c r="AD10" s="4">
        <v>4.6116504854368934</v>
      </c>
      <c r="AE10" s="2">
        <v>1.1578350486098501</v>
      </c>
      <c r="AF10" s="2">
        <v>5.6853899999999999</v>
      </c>
    </row>
    <row r="11" spans="1:32">
      <c r="A11" s="18">
        <v>1040</v>
      </c>
      <c r="B11" s="3">
        <v>1808.8296432495117</v>
      </c>
      <c r="C11" s="35">
        <v>1</v>
      </c>
      <c r="D11" s="4">
        <v>3.1645569620253164</v>
      </c>
      <c r="E11" s="4">
        <v>1.2658227848101267</v>
      </c>
      <c r="F11" s="4">
        <v>1.4656895403064625</v>
      </c>
      <c r="G11" s="4">
        <v>0</v>
      </c>
      <c r="H11" s="4">
        <v>0</v>
      </c>
      <c r="I11" s="4">
        <v>2.5649566955363095</v>
      </c>
      <c r="J11" s="4">
        <v>0</v>
      </c>
      <c r="K11" s="4">
        <v>0.42194092827004215</v>
      </c>
      <c r="L11" s="4">
        <v>5.6962025316455698</v>
      </c>
      <c r="M11" s="4">
        <v>0.21097046413502107</v>
      </c>
      <c r="N11" s="4">
        <v>4.6413502109704643</v>
      </c>
      <c r="O11" s="4">
        <v>0</v>
      </c>
      <c r="P11" s="4">
        <v>0.21097046413502107</v>
      </c>
      <c r="Q11" s="4">
        <v>1.2658227848101267</v>
      </c>
      <c r="R11" s="4">
        <v>1.0548523206751055</v>
      </c>
      <c r="S11" s="4">
        <v>7.3839662447257384</v>
      </c>
      <c r="T11" s="4">
        <v>21.09704641350211</v>
      </c>
      <c r="U11" s="4">
        <v>21.518987341772153</v>
      </c>
      <c r="V11" s="4">
        <v>3.79746835443038</v>
      </c>
      <c r="W11" s="4">
        <v>5.6962025316455698</v>
      </c>
      <c r="X11" s="4">
        <v>0.12447257383966245</v>
      </c>
      <c r="Y11" s="4">
        <v>0.1593830334190231</v>
      </c>
      <c r="Z11" s="4">
        <v>6.1181434599156113</v>
      </c>
      <c r="AA11" s="4">
        <v>67.721518987341781</v>
      </c>
      <c r="AB11" s="4">
        <v>2.7426160337552741</v>
      </c>
      <c r="AC11" s="4">
        <v>16.455696202531648</v>
      </c>
      <c r="AD11" s="4">
        <v>6.329113924050632</v>
      </c>
      <c r="AE11" s="2">
        <v>0.95397132529045503</v>
      </c>
      <c r="AF11" s="2">
        <v>5.5243799999999998</v>
      </c>
    </row>
    <row r="12" spans="1:32">
      <c r="A12" s="18">
        <v>1052</v>
      </c>
      <c r="B12" s="3">
        <v>1947.7263870239258</v>
      </c>
      <c r="C12" s="35">
        <v>1</v>
      </c>
      <c r="D12" s="4">
        <v>6.1538461538461542</v>
      </c>
      <c r="E12" s="4">
        <v>4.2307692307692308</v>
      </c>
      <c r="F12" s="4">
        <v>0</v>
      </c>
      <c r="G12" s="4">
        <v>0</v>
      </c>
      <c r="H12" s="4">
        <v>3.1501831501831501</v>
      </c>
      <c r="I12" s="4">
        <v>3.5439560439560447</v>
      </c>
      <c r="J12" s="4">
        <v>0</v>
      </c>
      <c r="K12" s="4">
        <v>0.38461538461538464</v>
      </c>
      <c r="L12" s="4">
        <v>8.2692307692307683</v>
      </c>
      <c r="M12" s="4">
        <v>0.38461538461538464</v>
      </c>
      <c r="N12" s="4">
        <v>2.8846153846153846</v>
      </c>
      <c r="O12" s="4">
        <v>0.19230769230769232</v>
      </c>
      <c r="P12" s="4">
        <v>0.57692307692307698</v>
      </c>
      <c r="Q12" s="4">
        <v>4.8076923076923084</v>
      </c>
      <c r="R12" s="4">
        <v>2.1153846153846154</v>
      </c>
      <c r="S12" s="4">
        <v>4.8076923076923084</v>
      </c>
      <c r="T12" s="4">
        <v>20</v>
      </c>
      <c r="U12" s="4">
        <v>6.1538461538461542</v>
      </c>
      <c r="V12" s="4">
        <v>5.384615384615385</v>
      </c>
      <c r="W12" s="4">
        <v>2.8846153846153846</v>
      </c>
      <c r="X12" s="4">
        <v>0.13076923076923078</v>
      </c>
      <c r="Y12" s="4">
        <v>0.23724489795918369</v>
      </c>
      <c r="Z12" s="4">
        <v>9.615384615384615</v>
      </c>
      <c r="AA12" s="4">
        <v>53.269230769230781</v>
      </c>
      <c r="AB12" s="4">
        <v>4.6153846153846159</v>
      </c>
      <c r="AC12" s="4">
        <v>18.46153846153846</v>
      </c>
      <c r="AD12" s="4">
        <v>13.653846153846155</v>
      </c>
      <c r="AE12" s="2">
        <v>0.54927714775264902</v>
      </c>
      <c r="AF12" s="2">
        <v>5.3328800000000003</v>
      </c>
    </row>
    <row r="13" spans="1:32">
      <c r="A13" s="18">
        <v>1064</v>
      </c>
      <c r="B13" s="3">
        <v>2090.3385772705078</v>
      </c>
      <c r="C13" s="35">
        <v>1</v>
      </c>
      <c r="D13" s="4">
        <v>6.2801932367149762</v>
      </c>
      <c r="E13" s="4">
        <v>3.1400966183574881</v>
      </c>
      <c r="F13" s="4">
        <v>0</v>
      </c>
      <c r="G13" s="4">
        <v>0</v>
      </c>
      <c r="H13" s="4">
        <v>0.35302861389817913</v>
      </c>
      <c r="I13" s="4">
        <v>2.1181716833890749</v>
      </c>
      <c r="J13" s="4">
        <v>0.70605722779635827</v>
      </c>
      <c r="K13" s="4">
        <v>0.72463768115942029</v>
      </c>
      <c r="L13" s="4">
        <v>11.352657004830919</v>
      </c>
      <c r="M13" s="4">
        <v>0.96618357487922701</v>
      </c>
      <c r="N13" s="4">
        <v>5.3140096618357484</v>
      </c>
      <c r="O13" s="4">
        <v>0.24154589371980675</v>
      </c>
      <c r="P13" s="4">
        <v>0.24154589371980675</v>
      </c>
      <c r="Q13" s="4">
        <v>5.3140096618357484</v>
      </c>
      <c r="R13" s="4">
        <v>3.6231884057971016</v>
      </c>
      <c r="S13" s="4">
        <v>0.72463768115942029</v>
      </c>
      <c r="T13" s="4">
        <v>14.492753623188406</v>
      </c>
      <c r="U13" s="4">
        <v>8.9371980676328491</v>
      </c>
      <c r="V13" s="4">
        <v>3.3816425120772946</v>
      </c>
      <c r="W13" s="4">
        <v>3.1400966183574881</v>
      </c>
      <c r="X13" s="4">
        <v>0.23671497584541062</v>
      </c>
      <c r="Y13" s="4">
        <v>0.25974025974025972</v>
      </c>
      <c r="Z13" s="4">
        <v>14.73429951690821</v>
      </c>
      <c r="AA13" s="4">
        <v>42.512077294685987</v>
      </c>
      <c r="AB13" s="4">
        <v>4.3478260869565215</v>
      </c>
      <c r="AC13" s="4">
        <v>23.188405797101449</v>
      </c>
      <c r="AD13" s="4">
        <v>13.768115942028984</v>
      </c>
      <c r="AE13" s="2">
        <v>0.54111449473106399</v>
      </c>
      <c r="AF13" s="2">
        <v>5.3799400000000004</v>
      </c>
    </row>
    <row r="14" spans="1:32">
      <c r="A14" s="18">
        <v>1076</v>
      </c>
      <c r="B14" s="3">
        <v>2267.6939239501953</v>
      </c>
      <c r="C14" s="35">
        <v>1</v>
      </c>
      <c r="D14" s="4">
        <v>4.966139954853273</v>
      </c>
      <c r="E14" s="4">
        <v>5.4176072234762982</v>
      </c>
      <c r="F14" s="4">
        <v>0</v>
      </c>
      <c r="G14" s="4">
        <v>1.4672686230248306</v>
      </c>
      <c r="H14" s="4">
        <v>1.100451467268623</v>
      </c>
      <c r="I14" s="4">
        <v>4.4018058690744919</v>
      </c>
      <c r="J14" s="4">
        <v>0.36681715575620766</v>
      </c>
      <c r="K14" s="4">
        <v>0.67720090293453727</v>
      </c>
      <c r="L14" s="4">
        <v>2.2573363431151243</v>
      </c>
      <c r="M14" s="4">
        <v>2.0316027088036117</v>
      </c>
      <c r="N14" s="4">
        <v>4.7404063205417613</v>
      </c>
      <c r="O14" s="4">
        <v>0.22573363431151239</v>
      </c>
      <c r="P14" s="4">
        <v>0.90293453724604955</v>
      </c>
      <c r="Q14" s="4">
        <v>2.7088036117381491</v>
      </c>
      <c r="R14" s="4">
        <v>1.1286681715575622</v>
      </c>
      <c r="S14" s="4">
        <v>2.7088036117381491</v>
      </c>
      <c r="T14" s="4">
        <v>18.961625282167045</v>
      </c>
      <c r="U14" s="4">
        <v>10.835214446952596</v>
      </c>
      <c r="V14" s="4">
        <v>4.288939051918736</v>
      </c>
      <c r="W14" s="4">
        <v>2.2573363431151243</v>
      </c>
      <c r="X14" s="4">
        <v>0.27765237020316025</v>
      </c>
      <c r="Y14" s="4">
        <v>0.1871345029239766</v>
      </c>
      <c r="Z14" s="4">
        <v>5.6433408577878108</v>
      </c>
      <c r="AA14" s="4">
        <v>53.27313769751693</v>
      </c>
      <c r="AB14" s="4">
        <v>4.966139954853273</v>
      </c>
      <c r="AC14" s="4">
        <v>18.961625282167041</v>
      </c>
      <c r="AD14" s="4">
        <v>15.801354401805868</v>
      </c>
      <c r="AE14" s="2">
        <v>0.50573864894552401</v>
      </c>
      <c r="AF14" s="2">
        <v>5.2227199999999998</v>
      </c>
    </row>
    <row r="15" spans="1:32">
      <c r="A15" s="18">
        <v>1099.0999999999999</v>
      </c>
      <c r="B15" s="3">
        <v>2709.9787368774414</v>
      </c>
      <c r="C15" s="3">
        <v>1.8</v>
      </c>
      <c r="D15" s="4">
        <v>4.8780487804878048</v>
      </c>
      <c r="E15" s="4">
        <v>2.4390243902439024</v>
      </c>
      <c r="F15" s="4">
        <v>0</v>
      </c>
      <c r="G15" s="4">
        <v>1.8077474892395984</v>
      </c>
      <c r="H15" s="4">
        <v>4.0674318507890961</v>
      </c>
      <c r="I15" s="4">
        <v>17.173601147776182</v>
      </c>
      <c r="J15" s="4">
        <v>4.0674318507890961</v>
      </c>
      <c r="K15" s="4">
        <v>0</v>
      </c>
      <c r="L15" s="4">
        <v>0.73170731707317083</v>
      </c>
      <c r="M15" s="4">
        <v>5.3658536585365857</v>
      </c>
      <c r="N15" s="4">
        <v>4.8780487804878048</v>
      </c>
      <c r="O15" s="4">
        <v>0.73170731707317083</v>
      </c>
      <c r="P15" s="4">
        <v>2.4390243902439024</v>
      </c>
      <c r="Q15" s="4">
        <v>1.2195121951219512</v>
      </c>
      <c r="R15" s="4">
        <v>1.7073170731707319</v>
      </c>
      <c r="S15" s="4">
        <v>0</v>
      </c>
      <c r="T15" s="4">
        <v>6.0975609756097562</v>
      </c>
      <c r="U15" s="4">
        <v>4.3902439024390238</v>
      </c>
      <c r="V15" s="4">
        <v>4.3902439024390238</v>
      </c>
      <c r="W15" s="4">
        <v>3.4146341463414638</v>
      </c>
      <c r="X15" s="4">
        <v>0.33414634146341465</v>
      </c>
      <c r="Y15" s="4">
        <v>0.55645161290322576</v>
      </c>
      <c r="Z15" s="4">
        <v>2.9268292682926829</v>
      </c>
      <c r="AA15" s="4">
        <v>51.219512195121951</v>
      </c>
      <c r="AB15" s="4">
        <v>9.5121951219512191</v>
      </c>
      <c r="AC15" s="4">
        <v>20.975609756097562</v>
      </c>
      <c r="AD15" s="4">
        <v>14.634146341463415</v>
      </c>
      <c r="AE15" s="2">
        <v>-0.320883619474707</v>
      </c>
      <c r="AF15" s="2">
        <v>4.7000500000000001</v>
      </c>
    </row>
    <row r="16" spans="1:32">
      <c r="A16" s="18">
        <v>1113.7</v>
      </c>
      <c r="B16" s="3">
        <v>3012.5501861572266</v>
      </c>
      <c r="C16" s="35">
        <v>1.8</v>
      </c>
      <c r="D16" s="4">
        <v>1.5151515151515151</v>
      </c>
      <c r="E16" s="4">
        <v>2.5974025974025974</v>
      </c>
      <c r="F16" s="4">
        <v>0</v>
      </c>
      <c r="G16" s="4">
        <v>0</v>
      </c>
      <c r="H16" s="4">
        <v>3.9557555305586809</v>
      </c>
      <c r="I16" s="4">
        <v>28.409516992194156</v>
      </c>
      <c r="J16" s="4">
        <v>11.507652452534343</v>
      </c>
      <c r="K16" s="4">
        <v>0.64935064935064934</v>
      </c>
      <c r="L16" s="4">
        <v>0.21645021645021645</v>
      </c>
      <c r="M16" s="4">
        <v>3.4632034632034632</v>
      </c>
      <c r="N16" s="4">
        <v>5.8441558441558437</v>
      </c>
      <c r="O16" s="4">
        <v>0.21645021645021645</v>
      </c>
      <c r="P16" s="4">
        <v>1.2987012987012987</v>
      </c>
      <c r="Q16" s="4">
        <v>0.4329004329004329</v>
      </c>
      <c r="R16" s="4">
        <v>0.4329004329004329</v>
      </c>
      <c r="S16" s="4">
        <v>0</v>
      </c>
      <c r="T16" s="4">
        <v>7.5757575757575761</v>
      </c>
      <c r="U16" s="4">
        <v>2.1645021645021645</v>
      </c>
      <c r="V16" s="4">
        <v>5.4112554112554108</v>
      </c>
      <c r="W16" s="4">
        <v>2.3809523809523809</v>
      </c>
      <c r="X16" s="4">
        <v>0.33982683982683981</v>
      </c>
      <c r="Y16" s="4">
        <v>1.0518867924528303</v>
      </c>
      <c r="Z16" s="4">
        <v>2.5974025974025974</v>
      </c>
      <c r="AA16" s="4">
        <v>67.099567099567096</v>
      </c>
      <c r="AB16" s="4">
        <v>5.1948051948051939</v>
      </c>
      <c r="AC16" s="4">
        <v>14.06926406926407</v>
      </c>
      <c r="AD16" s="4">
        <v>11.038961038961038</v>
      </c>
      <c r="AE16" s="2">
        <v>-0.52373678074500796</v>
      </c>
      <c r="AF16" s="2">
        <v>4.5974199999999996</v>
      </c>
    </row>
    <row r="17" spans="1:32">
      <c r="A17" s="18">
        <v>1128.5</v>
      </c>
      <c r="B17" s="3">
        <v>3339.1471433639526</v>
      </c>
      <c r="C17" s="35">
        <v>1.8</v>
      </c>
      <c r="D17" s="4">
        <v>0.83507306889352806</v>
      </c>
      <c r="E17" s="4">
        <v>1.8789144050104383</v>
      </c>
      <c r="F17" s="4">
        <v>0</v>
      </c>
      <c r="G17" s="4">
        <v>1.5562725374833937</v>
      </c>
      <c r="H17" s="4">
        <v>4.6688176124501801</v>
      </c>
      <c r="I17" s="4">
        <v>27.23476940595938</v>
      </c>
      <c r="J17" s="4">
        <v>4.6688176124501801</v>
      </c>
      <c r="K17" s="4">
        <v>0.62630480167014613</v>
      </c>
      <c r="L17" s="4">
        <v>0</v>
      </c>
      <c r="M17" s="4">
        <v>5.8455114822546967</v>
      </c>
      <c r="N17" s="4">
        <v>6.2630480167014611</v>
      </c>
      <c r="O17" s="4">
        <v>0.20876826722338201</v>
      </c>
      <c r="P17" s="4">
        <v>0.41753653444676403</v>
      </c>
      <c r="Q17" s="4">
        <v>0</v>
      </c>
      <c r="R17" s="4">
        <v>1.6701461377870561</v>
      </c>
      <c r="S17" s="4">
        <v>0</v>
      </c>
      <c r="T17" s="4">
        <v>3.9665970772442591</v>
      </c>
      <c r="U17" s="4">
        <v>0.41753653444676403</v>
      </c>
      <c r="V17" s="4">
        <v>5.4279749478079333</v>
      </c>
      <c r="W17" s="4">
        <v>3.5490605427974948</v>
      </c>
      <c r="X17" s="4">
        <v>0.39665970772442588</v>
      </c>
      <c r="Y17" s="4">
        <v>0.90517241379310343</v>
      </c>
      <c r="Z17" s="4">
        <v>1.0438413361169101</v>
      </c>
      <c r="AA17" s="4">
        <v>60.542797494780785</v>
      </c>
      <c r="AB17" s="4">
        <v>9.6033402922755737</v>
      </c>
      <c r="AC17" s="4">
        <v>19.415448851774531</v>
      </c>
      <c r="AD17" s="4">
        <v>8.7682672233820451</v>
      </c>
      <c r="AE17" s="2">
        <v>-0.55876268749325697</v>
      </c>
      <c r="AF17" s="2">
        <v>4.4986100000000002</v>
      </c>
    </row>
    <row r="18" spans="1:32">
      <c r="A18" s="18">
        <v>1139.5</v>
      </c>
      <c r="B18" s="3">
        <v>3544.3067970275879</v>
      </c>
      <c r="C18" s="35">
        <v>1.8</v>
      </c>
      <c r="D18" s="4">
        <v>2.8915662650602409</v>
      </c>
      <c r="E18" s="4">
        <v>0.96385542168674709</v>
      </c>
      <c r="F18" s="4">
        <v>0</v>
      </c>
      <c r="G18" s="4">
        <v>1.4834337349397591</v>
      </c>
      <c r="H18" s="4">
        <v>4.9447791164658641</v>
      </c>
      <c r="I18" s="4">
        <v>24.72389558232932</v>
      </c>
      <c r="J18" s="4">
        <v>12.856425702811244</v>
      </c>
      <c r="K18" s="4">
        <v>0.72289156626506024</v>
      </c>
      <c r="L18" s="4">
        <v>0</v>
      </c>
      <c r="M18" s="4">
        <v>4.8192771084337354</v>
      </c>
      <c r="N18" s="4">
        <v>7.9518072289156621</v>
      </c>
      <c r="O18" s="4">
        <v>0.72289156626506024</v>
      </c>
      <c r="P18" s="4">
        <v>1.2048192771084338</v>
      </c>
      <c r="Q18" s="4">
        <v>0.72289156626506024</v>
      </c>
      <c r="R18" s="4">
        <v>1.9277108433734942</v>
      </c>
      <c r="S18" s="4">
        <v>0</v>
      </c>
      <c r="T18" s="4">
        <v>4.8192771084337354</v>
      </c>
      <c r="U18" s="4">
        <v>0</v>
      </c>
      <c r="V18" s="4">
        <v>4.096385542168675</v>
      </c>
      <c r="W18" s="4">
        <v>2.6506024096385543</v>
      </c>
      <c r="X18" s="4">
        <v>0.59759036144578315</v>
      </c>
      <c r="Y18" s="4">
        <v>1.0051020408163265</v>
      </c>
      <c r="Z18" s="4">
        <v>0</v>
      </c>
      <c r="AA18" s="4">
        <v>64.578313253012041</v>
      </c>
      <c r="AB18" s="4">
        <v>7.7108433734939759</v>
      </c>
      <c r="AC18" s="4">
        <v>17.349397590361448</v>
      </c>
      <c r="AD18" s="4">
        <v>9.3975903614457845</v>
      </c>
      <c r="AE18" s="2">
        <v>-0.76848618231036303</v>
      </c>
      <c r="AF18" s="2">
        <v>4.4570299999999996</v>
      </c>
    </row>
    <row r="19" spans="1:32">
      <c r="A19" s="18">
        <v>1150.5</v>
      </c>
      <c r="B19" s="3">
        <v>3686.0405292510986</v>
      </c>
      <c r="C19" s="35">
        <v>1.8</v>
      </c>
      <c r="D19" s="4">
        <v>2.4038461538461542</v>
      </c>
      <c r="E19" s="4">
        <v>1.2019230769230771</v>
      </c>
      <c r="F19" s="4">
        <v>0</v>
      </c>
      <c r="G19" s="4">
        <v>1.9323224852071004</v>
      </c>
      <c r="H19" s="4">
        <v>10.821005917159763</v>
      </c>
      <c r="I19" s="4">
        <v>19.709689349112423</v>
      </c>
      <c r="J19" s="4">
        <v>17.004437869822482</v>
      </c>
      <c r="K19" s="4">
        <v>1.2019230769230771</v>
      </c>
      <c r="L19" s="4">
        <v>0</v>
      </c>
      <c r="M19" s="4">
        <v>3.125</v>
      </c>
      <c r="N19" s="4">
        <v>6.7307692307692308</v>
      </c>
      <c r="O19" s="4">
        <v>0.48076923076923078</v>
      </c>
      <c r="P19" s="4">
        <v>0.24038461538461539</v>
      </c>
      <c r="Q19" s="4">
        <v>0</v>
      </c>
      <c r="R19" s="4">
        <v>3.6057692307692304</v>
      </c>
      <c r="S19" s="4">
        <v>0</v>
      </c>
      <c r="T19" s="4">
        <v>5.7692307692307692</v>
      </c>
      <c r="U19" s="4">
        <v>1.4423076923076923</v>
      </c>
      <c r="V19" s="4">
        <v>1.4423076923076923</v>
      </c>
      <c r="W19" s="4">
        <v>3.6057692307692304</v>
      </c>
      <c r="X19" s="4">
        <v>0.59134615384615385</v>
      </c>
      <c r="Y19" s="4">
        <v>1.0606060606060606</v>
      </c>
      <c r="Z19" s="4">
        <v>0.24038461538461539</v>
      </c>
      <c r="AA19" s="4">
        <v>65.865384615384599</v>
      </c>
      <c r="AB19" s="4">
        <v>5.5288461538461533</v>
      </c>
      <c r="AC19" s="4">
        <v>17.54807692307692</v>
      </c>
      <c r="AD19" s="4">
        <v>10.576923076923075</v>
      </c>
      <c r="AE19" s="2">
        <v>-0.79906589818764096</v>
      </c>
      <c r="AF19" s="2">
        <v>4.5342599999999997</v>
      </c>
    </row>
    <row r="20" spans="1:32">
      <c r="A20" s="18">
        <v>1161.5</v>
      </c>
      <c r="B20" s="3">
        <v>3809.4977340698242</v>
      </c>
      <c r="C20" s="35">
        <v>1.8</v>
      </c>
      <c r="D20" s="4">
        <v>2.9527559055118111</v>
      </c>
      <c r="E20" s="4">
        <v>0.59055118110236215</v>
      </c>
      <c r="F20" s="4">
        <v>0</v>
      </c>
      <c r="G20" s="4">
        <v>0</v>
      </c>
      <c r="H20" s="4">
        <v>8.7470044505306408</v>
      </c>
      <c r="I20" s="4">
        <v>16.86922286888052</v>
      </c>
      <c r="J20" s="4">
        <v>15.932043820609382</v>
      </c>
      <c r="K20" s="4">
        <v>0.39370078740157477</v>
      </c>
      <c r="L20" s="4">
        <v>0</v>
      </c>
      <c r="M20" s="4">
        <v>3.3464566929133861</v>
      </c>
      <c r="N20" s="4">
        <v>5.7086614173228352</v>
      </c>
      <c r="O20" s="4">
        <v>1.3779527559055118</v>
      </c>
      <c r="P20" s="4">
        <v>0.98425196850393704</v>
      </c>
      <c r="Q20" s="4">
        <v>0</v>
      </c>
      <c r="R20" s="4">
        <v>1.9685039370078741</v>
      </c>
      <c r="S20" s="4">
        <v>0</v>
      </c>
      <c r="T20" s="4">
        <v>4.7244094488188972</v>
      </c>
      <c r="U20" s="4">
        <v>0.98425196850393704</v>
      </c>
      <c r="V20" s="4">
        <v>5.1181102362204722</v>
      </c>
      <c r="W20" s="4">
        <v>3.9370078740157481</v>
      </c>
      <c r="X20" s="4">
        <v>0.58464566929133854</v>
      </c>
      <c r="Y20" s="4">
        <v>0.86220472440944884</v>
      </c>
      <c r="Z20" s="4">
        <v>0</v>
      </c>
      <c r="AA20" s="4">
        <v>59.842519685039377</v>
      </c>
      <c r="AB20" s="4">
        <v>5.3149606299212602</v>
      </c>
      <c r="AC20" s="4">
        <v>20.866141732283463</v>
      </c>
      <c r="AD20" s="4">
        <v>12.401574803149607</v>
      </c>
      <c r="AE20" s="2">
        <v>-0.81664109280297403</v>
      </c>
      <c r="AF20" s="2">
        <v>4.5018399999999996</v>
      </c>
    </row>
    <row r="21" spans="1:32">
      <c r="A21" s="18">
        <v>1172.3</v>
      </c>
      <c r="B21" s="3">
        <v>3941.150276184082</v>
      </c>
      <c r="C21" s="35">
        <v>1.8</v>
      </c>
      <c r="D21" s="4">
        <v>1.9607843137254901</v>
      </c>
      <c r="E21" s="4">
        <v>0.49019607843137253</v>
      </c>
      <c r="F21" s="4">
        <v>0</v>
      </c>
      <c r="G21" s="4">
        <v>2.3080065359477122</v>
      </c>
      <c r="H21" s="4">
        <v>6.0008169934640527</v>
      </c>
      <c r="I21" s="4">
        <v>29.080882352941178</v>
      </c>
      <c r="J21" s="4">
        <v>16.156045751633989</v>
      </c>
      <c r="K21" s="4">
        <v>0.24509803921568626</v>
      </c>
      <c r="L21" s="4">
        <v>0</v>
      </c>
      <c r="M21" s="4">
        <v>2.2058823529411766</v>
      </c>
      <c r="N21" s="4">
        <v>7.5980392156862742</v>
      </c>
      <c r="O21" s="4">
        <v>0.24509803921568626</v>
      </c>
      <c r="P21" s="4">
        <v>2.6960784313725492</v>
      </c>
      <c r="Q21" s="4">
        <v>0</v>
      </c>
      <c r="R21" s="4">
        <v>4.1666666666666661</v>
      </c>
      <c r="S21" s="4">
        <v>0</v>
      </c>
      <c r="T21" s="4">
        <v>1.2254901960784315</v>
      </c>
      <c r="U21" s="4">
        <v>0.24509803921568626</v>
      </c>
      <c r="V21" s="4">
        <v>2.4509803921568629</v>
      </c>
      <c r="W21" s="4">
        <v>2.9411764705882351</v>
      </c>
      <c r="X21" s="4">
        <v>0.73529411764705888</v>
      </c>
      <c r="Y21" s="4">
        <v>1.3795180722891567</v>
      </c>
      <c r="Z21" s="4">
        <v>0.73529411764705876</v>
      </c>
      <c r="AA21" s="4">
        <v>67.401960784313744</v>
      </c>
      <c r="AB21" s="4">
        <v>5.6372549019607838</v>
      </c>
      <c r="AC21" s="4">
        <v>18.872549019607842</v>
      </c>
      <c r="AD21" s="4">
        <v>7.1078431372549016</v>
      </c>
      <c r="AE21" s="2">
        <v>-0.88487194221943899</v>
      </c>
      <c r="AF21" s="2">
        <v>4.4072100000000001</v>
      </c>
    </row>
    <row r="22" spans="1:32">
      <c r="A22" s="18">
        <v>1183</v>
      </c>
      <c r="B22" s="3">
        <v>4097.3557262420654</v>
      </c>
      <c r="C22" s="35">
        <v>1.8</v>
      </c>
      <c r="D22" s="4">
        <v>1.4598540145985401</v>
      </c>
      <c r="E22" s="4">
        <v>1.4598540145985401</v>
      </c>
      <c r="F22" s="4">
        <v>0.78576841769374983</v>
      </c>
      <c r="G22" s="4">
        <v>0.78576841769374983</v>
      </c>
      <c r="H22" s="4">
        <v>6.6790315503968731</v>
      </c>
      <c r="I22" s="4">
        <v>24.751705157353118</v>
      </c>
      <c r="J22" s="4">
        <v>14.929599936181246</v>
      </c>
      <c r="K22" s="4">
        <v>0.48661800486618007</v>
      </c>
      <c r="L22" s="4">
        <v>0</v>
      </c>
      <c r="M22" s="4">
        <v>3.1630170316301705</v>
      </c>
      <c r="N22" s="4">
        <v>3.4063260340632602</v>
      </c>
      <c r="O22" s="4">
        <v>1.2165450121654502</v>
      </c>
      <c r="P22" s="4">
        <v>2.6763990267639901</v>
      </c>
      <c r="Q22" s="4">
        <v>0.24330900243309003</v>
      </c>
      <c r="R22" s="4">
        <v>8.2725060827250605</v>
      </c>
      <c r="S22" s="4">
        <v>0</v>
      </c>
      <c r="T22" s="4">
        <v>1.9464720194647203</v>
      </c>
      <c r="U22" s="4">
        <v>0</v>
      </c>
      <c r="V22" s="4">
        <v>4.6228710462287106</v>
      </c>
      <c r="W22" s="4">
        <v>3.6496350364963499</v>
      </c>
      <c r="X22" s="4">
        <v>0.79318734793187351</v>
      </c>
      <c r="Y22" s="4">
        <v>1.0648648648648649</v>
      </c>
      <c r="Z22" s="4">
        <v>0</v>
      </c>
      <c r="AA22" s="4">
        <v>58.150851581508519</v>
      </c>
      <c r="AB22" s="4">
        <v>6.5693430656934311</v>
      </c>
      <c r="AC22" s="4">
        <v>22.871046228710462</v>
      </c>
      <c r="AD22" s="4">
        <v>10.218978102189782</v>
      </c>
      <c r="AE22" s="2">
        <v>-0.92059976861259696</v>
      </c>
      <c r="AF22" s="2">
        <v>4.4325099999999997</v>
      </c>
    </row>
    <row r="23" spans="1:32">
      <c r="A23" s="18">
        <v>1197.8</v>
      </c>
      <c r="B23" s="3">
        <v>4366.7026500701904</v>
      </c>
      <c r="C23" s="35">
        <v>1.8</v>
      </c>
      <c r="D23" s="4">
        <v>0.93676814988290402</v>
      </c>
      <c r="E23" s="4">
        <v>0.23419203747072601</v>
      </c>
      <c r="F23" s="4">
        <v>0</v>
      </c>
      <c r="G23" s="4">
        <v>0</v>
      </c>
      <c r="H23" s="4">
        <v>8.5817488985035535</v>
      </c>
      <c r="I23" s="4">
        <v>19.402214900964555</v>
      </c>
      <c r="J23" s="4">
        <v>14.551661175723416</v>
      </c>
      <c r="K23" s="4">
        <v>1.1709601873536302</v>
      </c>
      <c r="L23" s="4">
        <v>0</v>
      </c>
      <c r="M23" s="4">
        <v>6.3231850117096018</v>
      </c>
      <c r="N23" s="4">
        <v>2.5761124121779861</v>
      </c>
      <c r="O23" s="4">
        <v>3.278688524590164</v>
      </c>
      <c r="P23" s="4">
        <v>3.5128805620608898</v>
      </c>
      <c r="Q23" s="4">
        <v>0.70257611241217799</v>
      </c>
      <c r="R23" s="4">
        <v>7.2599531615925059</v>
      </c>
      <c r="S23" s="4">
        <v>0</v>
      </c>
      <c r="T23" s="4">
        <v>3.278688524590164</v>
      </c>
      <c r="U23" s="4">
        <v>0.23419203747072601</v>
      </c>
      <c r="V23" s="4">
        <v>2.810304449648712</v>
      </c>
      <c r="W23" s="4">
        <v>2.1077283372365341</v>
      </c>
      <c r="X23" s="4">
        <v>0.78922716627634659</v>
      </c>
      <c r="Y23" s="4">
        <v>0.86363636363636376</v>
      </c>
      <c r="Z23" s="4">
        <v>0.46838407494145201</v>
      </c>
      <c r="AA23" s="4">
        <v>53.161592505854806</v>
      </c>
      <c r="AB23" s="4">
        <v>11.475409836065573</v>
      </c>
      <c r="AC23" s="4">
        <v>27.166276346604214</v>
      </c>
      <c r="AD23" s="4">
        <v>6.7915690866510543</v>
      </c>
      <c r="AE23" s="2">
        <v>-1.04729853218963</v>
      </c>
      <c r="AF23" s="2">
        <v>4.3830600000000004</v>
      </c>
    </row>
    <row r="24" spans="1:32">
      <c r="A24" s="18">
        <v>1206</v>
      </c>
      <c r="B24" s="3">
        <v>4542.1922483444214</v>
      </c>
      <c r="C24" s="35">
        <v>1.8</v>
      </c>
      <c r="D24" s="4">
        <v>1.9650655021834063</v>
      </c>
      <c r="E24" s="4">
        <v>0</v>
      </c>
      <c r="F24" s="4">
        <v>0</v>
      </c>
      <c r="G24" s="4">
        <v>0</v>
      </c>
      <c r="H24" s="4">
        <v>4.7268419585617387</v>
      </c>
      <c r="I24" s="4">
        <v>16.329090402304193</v>
      </c>
      <c r="J24" s="4">
        <v>18.047942023599369</v>
      </c>
      <c r="K24" s="4">
        <v>1.3100436681222707</v>
      </c>
      <c r="L24" s="4">
        <v>0</v>
      </c>
      <c r="M24" s="4">
        <v>8.2969432314410483</v>
      </c>
      <c r="N24" s="4">
        <v>1.0917030567685588</v>
      </c>
      <c r="O24" s="4">
        <v>2.8384279475982535</v>
      </c>
      <c r="P24" s="4">
        <v>3.4934497816593884</v>
      </c>
      <c r="Q24" s="4">
        <v>0.21834061135371177</v>
      </c>
      <c r="R24" s="4">
        <v>11.353711790393014</v>
      </c>
      <c r="S24" s="4">
        <v>0</v>
      </c>
      <c r="T24" s="4">
        <v>0</v>
      </c>
      <c r="U24" s="4">
        <v>0</v>
      </c>
      <c r="V24" s="4">
        <v>3.2751091703056767</v>
      </c>
      <c r="W24" s="4">
        <v>4.3668122270742353</v>
      </c>
      <c r="X24" s="4">
        <v>0.888646288209607</v>
      </c>
      <c r="Y24" s="4">
        <v>0.74898785425101211</v>
      </c>
      <c r="Z24" s="4">
        <v>0</v>
      </c>
      <c r="AA24" s="4">
        <v>45.196506550218338</v>
      </c>
      <c r="AB24" s="4">
        <v>12.445414847161572</v>
      </c>
      <c r="AC24" s="4">
        <v>34.497816593886462</v>
      </c>
      <c r="AD24" s="4">
        <v>5.8951965065502181</v>
      </c>
      <c r="AE24" s="2">
        <v>-1.1545964536156801</v>
      </c>
      <c r="AF24" s="2">
        <v>4.3411600000000004</v>
      </c>
    </row>
    <row r="25" spans="1:32">
      <c r="A25" s="18">
        <v>1216.4000000000001</v>
      </c>
      <c r="B25" s="3">
        <v>4787.6820316314697</v>
      </c>
      <c r="C25" s="35">
        <v>1.8</v>
      </c>
      <c r="D25" s="4">
        <v>1.7031630170316301</v>
      </c>
      <c r="E25" s="4">
        <v>0.48661800486618007</v>
      </c>
      <c r="F25" s="4">
        <v>0</v>
      </c>
      <c r="G25" s="4">
        <v>0</v>
      </c>
      <c r="H25" s="4">
        <v>5.5399588246303573</v>
      </c>
      <c r="I25" s="4">
        <v>11.079917649260715</v>
      </c>
      <c r="J25" s="4">
        <v>18.994144541589801</v>
      </c>
      <c r="K25" s="4">
        <v>1.2165450121654502</v>
      </c>
      <c r="L25" s="4">
        <v>0</v>
      </c>
      <c r="M25" s="4">
        <v>9.7323600973236015</v>
      </c>
      <c r="N25" s="4">
        <v>0</v>
      </c>
      <c r="O25" s="4">
        <v>5.1094890510948909</v>
      </c>
      <c r="P25" s="4">
        <v>5.1094890510948909</v>
      </c>
      <c r="Q25" s="4">
        <v>0</v>
      </c>
      <c r="R25" s="4">
        <v>12.895377128953772</v>
      </c>
      <c r="S25" s="4">
        <v>0</v>
      </c>
      <c r="T25" s="4">
        <v>0.97323600973236013</v>
      </c>
      <c r="U25" s="4">
        <v>0</v>
      </c>
      <c r="V25" s="4">
        <v>4.1362530413625302</v>
      </c>
      <c r="W25" s="4">
        <v>4.8661800486618008</v>
      </c>
      <c r="X25" s="4">
        <v>1.0316301703163018</v>
      </c>
      <c r="Y25" s="4">
        <v>0.63559322033898302</v>
      </c>
      <c r="Z25" s="4">
        <v>0.48661800486618007</v>
      </c>
      <c r="AA25" s="4">
        <v>41.362530413625308</v>
      </c>
      <c r="AB25" s="4">
        <v>13.381995133819952</v>
      </c>
      <c r="AC25" s="4">
        <v>37.956204379562053</v>
      </c>
      <c r="AD25" s="4">
        <v>5.1094890510948918</v>
      </c>
      <c r="AE25" s="2">
        <v>-1.2084310813000501</v>
      </c>
      <c r="AF25" s="2">
        <v>4.3494700000000002</v>
      </c>
    </row>
    <row r="26" spans="1:32">
      <c r="A26" s="18">
        <v>1227.3</v>
      </c>
      <c r="B26" s="3">
        <v>5066.0742893218994</v>
      </c>
      <c r="C26" s="35">
        <v>1.8</v>
      </c>
      <c r="D26" s="4">
        <v>2.2770398481973433</v>
      </c>
      <c r="E26" s="4">
        <v>0.37950664136622392</v>
      </c>
      <c r="F26" s="4">
        <v>1.5245138584797029</v>
      </c>
      <c r="G26" s="4">
        <v>0</v>
      </c>
      <c r="H26" s="4">
        <v>8.5372776074863346</v>
      </c>
      <c r="I26" s="4">
        <v>9.1470831508782169</v>
      </c>
      <c r="J26" s="4">
        <v>14.330430269709208</v>
      </c>
      <c r="K26" s="4">
        <v>1.1385199240986716</v>
      </c>
      <c r="L26" s="4">
        <v>0</v>
      </c>
      <c r="M26" s="4">
        <v>12.144212523719165</v>
      </c>
      <c r="N26" s="4">
        <v>3.4155597722960152</v>
      </c>
      <c r="O26" s="4">
        <v>4.7438330170777991</v>
      </c>
      <c r="P26" s="4">
        <v>2.4667931688804554</v>
      </c>
      <c r="Q26" s="4">
        <v>1.3282732447817838</v>
      </c>
      <c r="R26" s="4">
        <v>6.4516129032258061</v>
      </c>
      <c r="S26" s="4">
        <v>0</v>
      </c>
      <c r="T26" s="4">
        <v>1.1385199240986716</v>
      </c>
      <c r="U26" s="4">
        <v>0</v>
      </c>
      <c r="V26" s="4">
        <v>2.2770398481973433</v>
      </c>
      <c r="W26" s="4">
        <v>5.1233396584440225</v>
      </c>
      <c r="X26" s="4">
        <v>0.70398481973434535</v>
      </c>
      <c r="Y26" s="4">
        <v>0.62418300653594772</v>
      </c>
      <c r="Z26" s="4">
        <v>0.56925996204933593</v>
      </c>
      <c r="AA26" s="4">
        <v>43.26375711574952</v>
      </c>
      <c r="AB26" s="4">
        <v>16.129032258064516</v>
      </c>
      <c r="AC26" s="4">
        <v>32.637571157495259</v>
      </c>
      <c r="AD26" s="4">
        <v>4.7438330170777991</v>
      </c>
      <c r="AE26" s="2">
        <v>-1.10148171057015</v>
      </c>
      <c r="AF26" s="2">
        <v>4.3445</v>
      </c>
    </row>
    <row r="27" spans="1:32">
      <c r="A27" s="18">
        <v>1238.4000000000001</v>
      </c>
      <c r="B27" s="3">
        <v>5363.6073656082153</v>
      </c>
      <c r="C27" s="35">
        <v>1.8</v>
      </c>
      <c r="D27" s="4">
        <v>6.1881188118811883</v>
      </c>
      <c r="E27" s="4">
        <v>0.49504950495049505</v>
      </c>
      <c r="F27" s="4">
        <v>0</v>
      </c>
      <c r="G27" s="4">
        <v>0</v>
      </c>
      <c r="H27" s="4">
        <v>14.003377081894236</v>
      </c>
      <c r="I27" s="4">
        <v>4.4400951723079283</v>
      </c>
      <c r="J27" s="4">
        <v>25.274387903906671</v>
      </c>
      <c r="K27" s="4">
        <v>0.99009900990099009</v>
      </c>
      <c r="L27" s="4">
        <v>0</v>
      </c>
      <c r="M27" s="4">
        <v>9.9009900990099009</v>
      </c>
      <c r="N27" s="4">
        <v>1.9801980198019802</v>
      </c>
      <c r="O27" s="4">
        <v>4.7029702970297027</v>
      </c>
      <c r="P27" s="4">
        <v>0.74257425742574257</v>
      </c>
      <c r="Q27" s="4">
        <v>0</v>
      </c>
      <c r="R27" s="4">
        <v>2.722772277227723</v>
      </c>
      <c r="S27" s="4">
        <v>0</v>
      </c>
      <c r="T27" s="4">
        <v>0.24752475247524752</v>
      </c>
      <c r="U27" s="4">
        <v>0</v>
      </c>
      <c r="V27" s="4">
        <v>4.455445544554455</v>
      </c>
      <c r="W27" s="4">
        <v>4.9504950495049505</v>
      </c>
      <c r="X27" s="4">
        <v>1.136138613861386</v>
      </c>
      <c r="Y27" s="4">
        <v>0.89447236180904544</v>
      </c>
      <c r="Z27" s="4">
        <v>0</v>
      </c>
      <c r="AA27" s="4">
        <v>50.742574257425751</v>
      </c>
      <c r="AB27" s="4">
        <v>17.574257425742569</v>
      </c>
      <c r="AC27" s="4">
        <v>20.792079207920789</v>
      </c>
      <c r="AD27" s="4">
        <v>8.6633663366336631</v>
      </c>
      <c r="AE27" s="2">
        <v>-1.26661917012203</v>
      </c>
      <c r="AF27" s="2">
        <v>4.36097</v>
      </c>
    </row>
    <row r="28" spans="1:32">
      <c r="A28" s="18">
        <v>1253.4000000000001</v>
      </c>
      <c r="B28" s="3">
        <v>5774.1482582092285</v>
      </c>
      <c r="C28" s="35">
        <v>1.8</v>
      </c>
      <c r="D28" s="4">
        <v>2.4330900243309004</v>
      </c>
      <c r="E28" s="4">
        <v>0.48661800486618007</v>
      </c>
      <c r="F28" s="4">
        <v>0</v>
      </c>
      <c r="G28" s="4">
        <v>0</v>
      </c>
      <c r="H28" s="4">
        <v>4.344803614876608</v>
      </c>
      <c r="I28" s="4">
        <v>9.4137411655659822</v>
      </c>
      <c r="J28" s="4">
        <v>15.930946587880895</v>
      </c>
      <c r="K28" s="4">
        <v>0.72992700729927007</v>
      </c>
      <c r="L28" s="4">
        <v>0</v>
      </c>
      <c r="M28" s="4">
        <v>6.3260340632603409</v>
      </c>
      <c r="N28" s="4">
        <v>2.4330900243309004</v>
      </c>
      <c r="O28" s="4">
        <v>3.6496350364963499</v>
      </c>
      <c r="P28" s="4">
        <v>3.4063260340632602</v>
      </c>
      <c r="Q28" s="4">
        <v>0</v>
      </c>
      <c r="R28" s="4">
        <v>15.571776155717762</v>
      </c>
      <c r="S28" s="4">
        <v>0</v>
      </c>
      <c r="T28" s="4">
        <v>1.4598540145985401</v>
      </c>
      <c r="U28" s="4">
        <v>0</v>
      </c>
      <c r="V28" s="4">
        <v>4.6228710462287106</v>
      </c>
      <c r="W28" s="4">
        <v>5.8394160583941606</v>
      </c>
      <c r="X28" s="4">
        <v>0.98540145985401462</v>
      </c>
      <c r="Y28" s="4">
        <v>0.49802371541501966</v>
      </c>
      <c r="Z28" s="4">
        <v>0.24330900243309003</v>
      </c>
      <c r="AA28" s="4">
        <v>39.172749391727493</v>
      </c>
      <c r="AB28" s="4">
        <v>11.435523114355231</v>
      </c>
      <c r="AC28" s="4">
        <v>37.712895377128959</v>
      </c>
      <c r="AD28" s="4">
        <v>8.5158150851581524</v>
      </c>
      <c r="AE28" s="2">
        <v>-1.08399066678814</v>
      </c>
      <c r="AF28" s="2">
        <v>4.3968999999999996</v>
      </c>
    </row>
    <row r="29" spans="1:32">
      <c r="A29" s="18">
        <v>1264.4000000000001</v>
      </c>
      <c r="B29" s="3">
        <v>6073.2477340698242</v>
      </c>
      <c r="C29" s="35">
        <v>1.8</v>
      </c>
      <c r="D29" s="4">
        <v>0.99255583126550873</v>
      </c>
      <c r="E29" s="4">
        <v>1.4888337468982631</v>
      </c>
      <c r="F29" s="4">
        <v>0</v>
      </c>
      <c r="G29" s="4">
        <v>0</v>
      </c>
      <c r="H29" s="4">
        <v>4.6508330379298117</v>
      </c>
      <c r="I29" s="4">
        <v>5.2321871676710385</v>
      </c>
      <c r="J29" s="4">
        <v>10.464374335342077</v>
      </c>
      <c r="K29" s="4">
        <v>1.4888337468982631</v>
      </c>
      <c r="L29" s="4">
        <v>0</v>
      </c>
      <c r="M29" s="4">
        <v>7.6923076923076925</v>
      </c>
      <c r="N29" s="4">
        <v>8.1885856079404462</v>
      </c>
      <c r="O29" s="4">
        <v>2.7295285359801489</v>
      </c>
      <c r="P29" s="4">
        <v>3.4739454094292808</v>
      </c>
      <c r="Q29" s="4">
        <v>0.24813895781637718</v>
      </c>
      <c r="R29" s="4">
        <v>9.67741935483871</v>
      </c>
      <c r="S29" s="4">
        <v>0</v>
      </c>
      <c r="T29" s="4">
        <v>2.9776674937965262</v>
      </c>
      <c r="U29" s="4">
        <v>0</v>
      </c>
      <c r="V29" s="4">
        <v>5.2109181141439205</v>
      </c>
      <c r="W29" s="4">
        <v>8.6848635235732008</v>
      </c>
      <c r="X29" s="4">
        <v>1.3300248138957815</v>
      </c>
      <c r="Y29" s="4">
        <v>0.28620689655172415</v>
      </c>
      <c r="Z29" s="4">
        <v>0.24813895781637718</v>
      </c>
      <c r="AA29" s="4">
        <v>36.724565756823822</v>
      </c>
      <c r="AB29" s="4">
        <v>12.158808933002481</v>
      </c>
      <c r="AC29" s="4">
        <v>40.198511166253098</v>
      </c>
      <c r="AD29" s="4">
        <v>8.4367245657568226</v>
      </c>
      <c r="AE29" s="2">
        <v>-0.86398018874851701</v>
      </c>
      <c r="AF29" s="2">
        <v>4.4107599999999998</v>
      </c>
    </row>
    <row r="30" spans="1:32">
      <c r="A30" s="18">
        <v>1275.5</v>
      </c>
      <c r="B30" s="3">
        <v>6369.0010280609131</v>
      </c>
      <c r="C30" s="35">
        <v>1.8</v>
      </c>
      <c r="D30" s="4">
        <v>0.7109004739336493</v>
      </c>
      <c r="E30" s="4">
        <v>0.7109004739336493</v>
      </c>
      <c r="F30" s="4">
        <v>0.63191153238546605</v>
      </c>
      <c r="G30" s="4">
        <v>0</v>
      </c>
      <c r="H30" s="4">
        <v>0</v>
      </c>
      <c r="I30" s="4">
        <v>0.31595576619273302</v>
      </c>
      <c r="J30" s="4">
        <v>0</v>
      </c>
      <c r="K30" s="4">
        <v>0</v>
      </c>
      <c r="L30" s="4">
        <v>0.23696682464454977</v>
      </c>
      <c r="M30" s="4">
        <v>1.1848341232227488</v>
      </c>
      <c r="N30" s="4">
        <v>5.9241706161137442</v>
      </c>
      <c r="O30" s="4">
        <v>0.7109004739336493</v>
      </c>
      <c r="P30" s="4">
        <v>3.7914691943127963</v>
      </c>
      <c r="Q30" s="4">
        <v>8.293838862559241</v>
      </c>
      <c r="R30" s="4">
        <v>4.9763033175355451</v>
      </c>
      <c r="S30" s="4">
        <v>0</v>
      </c>
      <c r="T30" s="4">
        <v>24.644549763033176</v>
      </c>
      <c r="U30" s="4">
        <v>8.5308056872037916</v>
      </c>
      <c r="V30" s="4">
        <v>4.028436018957346</v>
      </c>
      <c r="W30" s="4">
        <v>4.7393364928909953</v>
      </c>
      <c r="X30" s="4">
        <v>0.92417061611374407</v>
      </c>
      <c r="Y30" s="4">
        <v>3.1662269129287594E-2</v>
      </c>
      <c r="Z30" s="4">
        <v>1.8957345971563981</v>
      </c>
      <c r="AA30" s="4">
        <v>49.052132701421797</v>
      </c>
      <c r="AB30" s="4">
        <v>4.028436018957346</v>
      </c>
      <c r="AC30" s="4">
        <v>32.701421800947877</v>
      </c>
      <c r="AD30" s="4">
        <v>9.7156398104265413</v>
      </c>
      <c r="AE30" s="2">
        <v>0.452740614114163</v>
      </c>
      <c r="AF30" s="2">
        <v>5.22743</v>
      </c>
    </row>
    <row r="31" spans="1:32">
      <c r="A31" s="18">
        <v>1297.5</v>
      </c>
      <c r="B31" s="3">
        <v>6934.1310720443726</v>
      </c>
      <c r="C31" s="35">
        <v>1.8</v>
      </c>
      <c r="D31" s="4">
        <v>3.6956521739130435</v>
      </c>
      <c r="E31" s="4">
        <v>2.3913043478260869</v>
      </c>
      <c r="F31" s="4">
        <v>0.39270687237026641</v>
      </c>
      <c r="G31" s="4">
        <v>0</v>
      </c>
      <c r="H31" s="4">
        <v>2.7489481065918651</v>
      </c>
      <c r="I31" s="4">
        <v>5.1051893408134648</v>
      </c>
      <c r="J31" s="4">
        <v>3.9270687237026647</v>
      </c>
      <c r="K31" s="4">
        <v>0.65217391304347827</v>
      </c>
      <c r="L31" s="4">
        <v>1.5217391304347827</v>
      </c>
      <c r="M31" s="4">
        <v>3.2608695652173911</v>
      </c>
      <c r="N31" s="4">
        <v>3.9130434782608701</v>
      </c>
      <c r="O31" s="4">
        <v>0.43478260869565216</v>
      </c>
      <c r="P31" s="4">
        <v>3.6956521739130435</v>
      </c>
      <c r="Q31" s="4">
        <v>8.9130434782608692</v>
      </c>
      <c r="R31" s="4">
        <v>4.3478260869565215</v>
      </c>
      <c r="S31" s="4">
        <v>0.65217391304347827</v>
      </c>
      <c r="T31" s="4">
        <v>15.434782608695652</v>
      </c>
      <c r="U31" s="4">
        <v>4.1304347826086953</v>
      </c>
      <c r="V31" s="4">
        <v>6.0869565217391308</v>
      </c>
      <c r="W31" s="4">
        <v>3.9130434782608701</v>
      </c>
      <c r="X31" s="4">
        <v>0.68478260869565222</v>
      </c>
      <c r="Y31" s="4">
        <v>0.19546742209631732</v>
      </c>
      <c r="Z31" s="4">
        <v>2.8260869565217397</v>
      </c>
      <c r="AA31" s="4">
        <v>46.086956521739125</v>
      </c>
      <c r="AB31" s="4">
        <v>6.304347826086957</v>
      </c>
      <c r="AC31" s="4">
        <v>31.739130434782595</v>
      </c>
      <c r="AD31" s="4">
        <v>11.304347826086959</v>
      </c>
      <c r="AE31" s="2">
        <v>8.7764604409214395E-2</v>
      </c>
      <c r="AF31" s="2">
        <v>4.9100999999999999</v>
      </c>
    </row>
    <row r="32" spans="1:32">
      <c r="A32" s="18">
        <v>1313.5</v>
      </c>
      <c r="B32" s="3">
        <v>7334.4985227584839</v>
      </c>
      <c r="C32" s="35">
        <v>1.8</v>
      </c>
      <c r="D32" s="4">
        <v>1.8867924528301887</v>
      </c>
      <c r="E32" s="4">
        <v>1.8867924528301887</v>
      </c>
      <c r="F32" s="4">
        <v>6.132075471698113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7.0754716981132075</v>
      </c>
      <c r="M32" s="4">
        <v>0.47169811320754718</v>
      </c>
      <c r="N32" s="4">
        <v>0</v>
      </c>
      <c r="O32" s="4">
        <v>0</v>
      </c>
      <c r="P32" s="4">
        <v>0.23584905660377359</v>
      </c>
      <c r="Q32" s="4">
        <v>2.1226415094339623</v>
      </c>
      <c r="R32" s="4">
        <v>0.23584905660377359</v>
      </c>
      <c r="S32" s="4">
        <v>0</v>
      </c>
      <c r="T32" s="4">
        <v>23.113207547169811</v>
      </c>
      <c r="U32" s="4">
        <v>27.594339622641513</v>
      </c>
      <c r="V32" s="4">
        <v>4.0094339622641506</v>
      </c>
      <c r="W32" s="4">
        <v>3.0660377358490565</v>
      </c>
      <c r="X32" s="4">
        <v>0.10141509433962265</v>
      </c>
      <c r="Y32" s="4">
        <v>0.23472668810289388</v>
      </c>
      <c r="Z32" s="4">
        <v>11.084905660377359</v>
      </c>
      <c r="AA32" s="4">
        <v>68.867924528301899</v>
      </c>
      <c r="AB32" s="4">
        <v>1.4150943396226414</v>
      </c>
      <c r="AC32" s="4">
        <v>11.084905660377357</v>
      </c>
      <c r="AD32" s="4">
        <v>4.716981132075472</v>
      </c>
      <c r="AE32" s="2">
        <v>1.33811878740364</v>
      </c>
      <c r="AF32" s="2">
        <v>5.9217199999999997</v>
      </c>
    </row>
    <row r="33" spans="1:32">
      <c r="A33" s="18">
        <v>1324.4</v>
      </c>
      <c r="B33" s="3">
        <v>7607.8367233276367</v>
      </c>
      <c r="C33" s="35">
        <v>1.8</v>
      </c>
      <c r="D33" s="4">
        <v>0.46620046620046618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0.23310023310023309</v>
      </c>
      <c r="S33" s="4">
        <v>0</v>
      </c>
      <c r="T33" s="4">
        <v>19.114219114219114</v>
      </c>
      <c r="U33" s="4">
        <v>61.53846153846154</v>
      </c>
      <c r="V33" s="4">
        <v>1.8648018648018647</v>
      </c>
      <c r="W33" s="4">
        <v>2.0979020979020979</v>
      </c>
      <c r="X33" s="4">
        <v>0.13986013986013987</v>
      </c>
      <c r="Y33" s="4">
        <v>9.638554216867469E-3</v>
      </c>
      <c r="Z33" s="4">
        <v>0.93240093240093236</v>
      </c>
      <c r="AA33" s="4">
        <v>89.510489510489506</v>
      </c>
      <c r="AB33" s="4">
        <v>0.46620046620046618</v>
      </c>
      <c r="AC33" s="4">
        <v>6.7599067599067606</v>
      </c>
      <c r="AD33" s="4">
        <v>2.0979020979020979</v>
      </c>
      <c r="AE33" s="2">
        <v>1.7986303172489699</v>
      </c>
      <c r="AF33" s="2">
        <v>6.3263800000000003</v>
      </c>
    </row>
    <row r="34" spans="1:32">
      <c r="A34" s="18">
        <v>1331.8</v>
      </c>
      <c r="B34" s="3">
        <v>7795.2222175598145</v>
      </c>
      <c r="C34" s="35">
        <v>1.8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0.47393364928909953</v>
      </c>
      <c r="O34" s="4">
        <v>0</v>
      </c>
      <c r="P34" s="4">
        <v>0</v>
      </c>
      <c r="Q34" s="4">
        <v>1.4218009478672986</v>
      </c>
      <c r="R34" s="4">
        <v>0</v>
      </c>
      <c r="S34" s="4">
        <v>0</v>
      </c>
      <c r="T34" s="4">
        <v>25.118483412322274</v>
      </c>
      <c r="U34" s="4">
        <v>55.924170616113742</v>
      </c>
      <c r="V34" s="4">
        <v>1.8957345971563981</v>
      </c>
      <c r="W34" s="4">
        <v>0</v>
      </c>
      <c r="X34" s="4">
        <v>0.12796208530805686</v>
      </c>
      <c r="Y34" s="4">
        <v>0</v>
      </c>
      <c r="Z34" s="4">
        <v>0</v>
      </c>
      <c r="AA34" s="4">
        <v>86.72985781990522</v>
      </c>
      <c r="AB34" s="4">
        <v>0</v>
      </c>
      <c r="AC34" s="4">
        <v>12.322274881516588</v>
      </c>
      <c r="AD34" s="4">
        <v>0.47393364928909953</v>
      </c>
      <c r="AE34" s="2">
        <v>1.7839402075889801</v>
      </c>
      <c r="AF34" s="2">
        <v>6.1988700000000003</v>
      </c>
    </row>
    <row r="35" spans="1:32">
      <c r="A35" s="18">
        <v>1368.3</v>
      </c>
      <c r="B35" s="3">
        <v>8713.0708904266357</v>
      </c>
      <c r="C35" s="35">
        <v>1.8</v>
      </c>
      <c r="D35" s="4">
        <v>0</v>
      </c>
      <c r="E35" s="4">
        <v>1.0638297872340425</v>
      </c>
      <c r="F35" s="4">
        <v>3.1914893617021276</v>
      </c>
      <c r="G35" s="4">
        <v>0</v>
      </c>
      <c r="H35" s="4">
        <v>1.0638297872340425</v>
      </c>
      <c r="I35" s="4">
        <v>2.1276595744680851</v>
      </c>
      <c r="J35" s="4">
        <v>0</v>
      </c>
      <c r="K35" s="4">
        <v>0.26595744680851063</v>
      </c>
      <c r="L35" s="4">
        <v>0.7978723404255319</v>
      </c>
      <c r="M35" s="4">
        <v>0.26595744680851063</v>
      </c>
      <c r="N35" s="4">
        <v>0</v>
      </c>
      <c r="O35" s="4">
        <v>0</v>
      </c>
      <c r="P35" s="4">
        <v>2.3936170212765959</v>
      </c>
      <c r="Q35" s="4">
        <v>3.4574468085106385</v>
      </c>
      <c r="R35" s="4">
        <v>0</v>
      </c>
      <c r="S35" s="4">
        <v>0</v>
      </c>
      <c r="T35" s="4">
        <v>19.414893617021274</v>
      </c>
      <c r="U35" s="4">
        <v>27.393617021276594</v>
      </c>
      <c r="V35" s="4">
        <v>3.1914893617021276</v>
      </c>
      <c r="W35" s="4">
        <v>0.7978723404255319</v>
      </c>
      <c r="X35" s="4">
        <v>0.53989361702127658</v>
      </c>
      <c r="Y35" s="4">
        <v>0.12420382165605094</v>
      </c>
      <c r="Z35" s="4">
        <v>3.457446808510638</v>
      </c>
      <c r="AA35" s="4">
        <v>61.436170212765951</v>
      </c>
      <c r="AB35" s="4">
        <v>1.8617021276595744</v>
      </c>
      <c r="AC35" s="4">
        <v>22.340425531914889</v>
      </c>
      <c r="AD35" s="4">
        <v>8.2446808510638299</v>
      </c>
      <c r="AE35" s="2">
        <v>1.1390914964968799</v>
      </c>
      <c r="AF35" s="2">
        <v>5.8228600000000004</v>
      </c>
    </row>
    <row r="38" spans="1:32">
      <c r="A38" s="3" t="s">
        <v>217</v>
      </c>
      <c r="B38" s="3"/>
      <c r="C38" s="3"/>
    </row>
    <row r="39" spans="1:32">
      <c r="A39" s="29">
        <v>1</v>
      </c>
      <c r="B39" s="30" t="s">
        <v>218</v>
      </c>
      <c r="C39" s="30"/>
    </row>
    <row r="40" spans="1:32">
      <c r="A40" s="29">
        <v>2</v>
      </c>
      <c r="B40" s="30" t="s">
        <v>219</v>
      </c>
      <c r="C40" s="30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3"/>
  <sheetViews>
    <sheetView workbookViewId="0"/>
  </sheetViews>
  <sheetFormatPr baseColWidth="10" defaultColWidth="8.83203125" defaultRowHeight="14" x14ac:dyDescent="0"/>
  <cols>
    <col min="1" max="1" width="13" style="3" bestFit="1" customWidth="1"/>
    <col min="2" max="2" width="13.83203125" style="3" customWidth="1"/>
    <col min="3" max="3" width="18" style="3" bestFit="1" customWidth="1"/>
    <col min="4" max="4" width="15.5" style="3" bestFit="1" customWidth="1"/>
    <col min="5" max="5" width="9" style="3" bestFit="1" customWidth="1"/>
    <col min="6" max="6" width="8.33203125" style="3" bestFit="1" customWidth="1"/>
    <col min="7" max="7" width="7.5" style="3" bestFit="1" customWidth="1"/>
  </cols>
  <sheetData>
    <row r="1" spans="1:7">
      <c r="A1" s="3" t="s">
        <v>3</v>
      </c>
      <c r="B1" s="3" t="s">
        <v>3</v>
      </c>
      <c r="C1" s="3" t="s">
        <v>3</v>
      </c>
      <c r="D1" s="3" t="s">
        <v>3</v>
      </c>
      <c r="E1" s="3" t="s">
        <v>3</v>
      </c>
      <c r="F1" s="3" t="s">
        <v>3</v>
      </c>
      <c r="G1" s="3" t="s">
        <v>3</v>
      </c>
    </row>
    <row r="2" spans="1:7">
      <c r="A2" s="9" t="s">
        <v>215</v>
      </c>
      <c r="B2" s="9" t="s">
        <v>216</v>
      </c>
      <c r="C2" s="9" t="s">
        <v>220</v>
      </c>
      <c r="D2" s="9" t="s">
        <v>102</v>
      </c>
      <c r="E2" s="9" t="s">
        <v>0</v>
      </c>
      <c r="F2" s="9" t="s">
        <v>1</v>
      </c>
      <c r="G2" s="9" t="s">
        <v>2</v>
      </c>
    </row>
    <row r="3" spans="1:7">
      <c r="A3" s="3">
        <v>975</v>
      </c>
      <c r="B3" s="31">
        <v>-60.506996154785156</v>
      </c>
      <c r="C3" s="3">
        <v>4</v>
      </c>
      <c r="D3" s="3">
        <v>0.1160000000000002</v>
      </c>
      <c r="E3" s="3">
        <v>35.411140583554243</v>
      </c>
      <c r="F3" s="3">
        <v>5.127055702916528</v>
      </c>
      <c r="G3" s="3">
        <v>59.461803713529228</v>
      </c>
    </row>
    <row r="4" spans="1:7">
      <c r="A4" s="3">
        <v>978</v>
      </c>
      <c r="B4" s="31">
        <v>-21.310028076171875</v>
      </c>
      <c r="C4" s="3">
        <v>2</v>
      </c>
      <c r="D4" s="3">
        <v>0.18084615384615321</v>
      </c>
      <c r="E4" s="3">
        <v>29.732028923861755</v>
      </c>
      <c r="F4" s="3">
        <v>4.642790302000372</v>
      </c>
      <c r="G4" s="3">
        <v>65.625180774137874</v>
      </c>
    </row>
    <row r="5" spans="1:7">
      <c r="A5" s="3">
        <v>980</v>
      </c>
      <c r="B5" s="31">
        <v>21.351547241210938</v>
      </c>
      <c r="C5" s="3">
        <v>1</v>
      </c>
      <c r="D5" s="3">
        <v>0.11830000000000052</v>
      </c>
      <c r="E5" s="3">
        <v>24.260355029586211</v>
      </c>
      <c r="F5" s="3">
        <v>3.6522400676246916</v>
      </c>
      <c r="G5" s="3">
        <v>72.087404902789103</v>
      </c>
    </row>
    <row r="6" spans="1:7">
      <c r="A6" s="3">
        <v>981.5</v>
      </c>
      <c r="B6" s="31">
        <v>60.485946655273438</v>
      </c>
      <c r="C6" s="3">
        <v>1</v>
      </c>
      <c r="D6" s="3">
        <v>0.15853846153846235</v>
      </c>
      <c r="E6" s="3">
        <v>24.357108199902953</v>
      </c>
      <c r="F6" s="3">
        <v>3.9091703056761</v>
      </c>
      <c r="G6" s="3">
        <v>71.733721494420948</v>
      </c>
    </row>
    <row r="7" spans="1:7">
      <c r="A7" s="3">
        <v>983.5</v>
      </c>
      <c r="B7" s="31">
        <v>120.60979461669922</v>
      </c>
      <c r="C7" s="35">
        <v>1</v>
      </c>
      <c r="D7" s="3">
        <v>0.14760000000000062</v>
      </c>
      <c r="E7" s="3">
        <v>20.121951219512152</v>
      </c>
      <c r="F7" s="3">
        <v>3.2353658536591929</v>
      </c>
      <c r="G7" s="3">
        <v>76.642682926828655</v>
      </c>
    </row>
    <row r="8" spans="1:7">
      <c r="A8" s="3">
        <v>985.5</v>
      </c>
      <c r="B8" s="31">
        <v>188.17255401611328</v>
      </c>
      <c r="C8" s="35">
        <v>1</v>
      </c>
      <c r="D8" s="3">
        <v>0.16310000000000002</v>
      </c>
      <c r="E8" s="3">
        <v>22.317596566523868</v>
      </c>
      <c r="F8" s="3">
        <v>2.6490496627823474</v>
      </c>
      <c r="G8" s="3">
        <v>75.033353770693793</v>
      </c>
    </row>
    <row r="9" spans="1:7">
      <c r="A9" s="3">
        <v>987.5</v>
      </c>
      <c r="B9" s="31">
        <v>261.54714965820312</v>
      </c>
      <c r="C9" s="35">
        <v>1</v>
      </c>
      <c r="D9" s="3">
        <v>0.16376923076923169</v>
      </c>
      <c r="E9" s="3">
        <v>27.289807421324223</v>
      </c>
      <c r="F9" s="3">
        <v>3.8172851103809</v>
      </c>
      <c r="G9" s="3">
        <v>68.892907468294879</v>
      </c>
    </row>
    <row r="10" spans="1:7">
      <c r="A10" s="3">
        <v>989.5</v>
      </c>
      <c r="B10" s="31">
        <v>339.27104187011719</v>
      </c>
      <c r="C10" s="35">
        <v>1</v>
      </c>
      <c r="D10" s="3">
        <v>0.12140000000000128</v>
      </c>
      <c r="E10" s="3">
        <v>26.523887973641681</v>
      </c>
      <c r="F10" s="3">
        <v>3.7462932454674061</v>
      </c>
      <c r="G10" s="3">
        <v>69.729818780890923</v>
      </c>
    </row>
    <row r="11" spans="1:7">
      <c r="A11" s="3">
        <v>991.5</v>
      </c>
      <c r="B11" s="31">
        <v>420.03702545166016</v>
      </c>
      <c r="C11" s="35">
        <v>1</v>
      </c>
      <c r="D11" s="3">
        <v>0.11476923076923111</v>
      </c>
      <c r="E11" s="3">
        <v>31.568364611260201</v>
      </c>
      <c r="F11" s="3">
        <v>4.2709115281488996</v>
      </c>
      <c r="G11" s="3">
        <v>64.160723860590906</v>
      </c>
    </row>
    <row r="12" spans="1:7">
      <c r="A12" s="3">
        <v>993.5</v>
      </c>
      <c r="B12" s="31">
        <v>502.68419647216797</v>
      </c>
      <c r="C12" s="35">
        <v>1</v>
      </c>
      <c r="D12" s="3">
        <v>0.10510000000000019</v>
      </c>
      <c r="E12" s="3">
        <v>28.258801141769744</v>
      </c>
      <c r="F12" s="3">
        <v>4.1109419600361568</v>
      </c>
      <c r="G12" s="3">
        <v>67.630256898194105</v>
      </c>
    </row>
    <row r="13" spans="1:7">
      <c r="A13" s="3">
        <v>995.5</v>
      </c>
      <c r="B13" s="31">
        <v>586.18923187255859</v>
      </c>
      <c r="C13" s="35">
        <v>1</v>
      </c>
      <c r="D13" s="3">
        <v>0.10700000000000068</v>
      </c>
      <c r="E13" s="3">
        <v>33.213515456506393</v>
      </c>
      <c r="F13" s="3">
        <v>4.8001437814518004</v>
      </c>
      <c r="G13" s="3">
        <v>61.986340762041799</v>
      </c>
    </row>
    <row r="14" spans="1:7">
      <c r="A14" s="3">
        <v>997.5</v>
      </c>
      <c r="B14" s="31">
        <v>669.65782928466797</v>
      </c>
      <c r="C14" s="35">
        <v>1</v>
      </c>
      <c r="D14" s="3">
        <v>9.220000000000006E-2</v>
      </c>
      <c r="E14" s="3">
        <v>30.477223427330198</v>
      </c>
      <c r="F14" s="3">
        <v>5.4260303687640521</v>
      </c>
      <c r="G14" s="3">
        <v>64.096746203905752</v>
      </c>
    </row>
    <row r="15" spans="1:7">
      <c r="A15" s="3">
        <v>999.5</v>
      </c>
      <c r="B15" s="31">
        <v>752.31638336181641</v>
      </c>
      <c r="C15" s="35">
        <v>1</v>
      </c>
      <c r="D15" s="3">
        <v>0.11169230769230701</v>
      </c>
      <c r="E15" s="3">
        <v>33.539944903581606</v>
      </c>
      <c r="F15" s="3">
        <v>5.4557851239671002</v>
      </c>
      <c r="G15" s="3">
        <v>61.004269972451283</v>
      </c>
    </row>
    <row r="16" spans="1:7">
      <c r="A16" s="3">
        <v>1001.5</v>
      </c>
      <c r="B16" s="31">
        <v>833.50400543212891</v>
      </c>
      <c r="C16" s="35">
        <v>1</v>
      </c>
      <c r="D16" s="3">
        <v>9.7500000000000142E-2</v>
      </c>
      <c r="E16" s="3">
        <v>33.33333333333394</v>
      </c>
      <c r="F16" s="3">
        <v>3.9649230769221169</v>
      </c>
      <c r="G16" s="3">
        <v>62.701743589743941</v>
      </c>
    </row>
    <row r="17" spans="1:7">
      <c r="A17" s="3">
        <v>1003.5</v>
      </c>
      <c r="B17" s="31">
        <v>912.66469573974609</v>
      </c>
      <c r="C17" s="35">
        <v>1</v>
      </c>
      <c r="D17" s="3">
        <v>0.10407692307692373</v>
      </c>
      <c r="E17" s="3">
        <v>35.994087213599322</v>
      </c>
      <c r="F17" s="3">
        <v>2.5162664745012631</v>
      </c>
      <c r="G17" s="3">
        <v>61.489646311899406</v>
      </c>
    </row>
    <row r="18" spans="1:7">
      <c r="A18" s="3">
        <v>1007.5</v>
      </c>
      <c r="B18" s="31">
        <v>1063.1599273681641</v>
      </c>
      <c r="C18" s="35">
        <v>1</v>
      </c>
      <c r="D18" s="3">
        <v>9.0692307692306753E-2</v>
      </c>
      <c r="E18" s="3">
        <v>38.337574215436746</v>
      </c>
      <c r="F18" s="3">
        <v>3.710441475827003</v>
      </c>
      <c r="G18" s="3">
        <v>57.95198430873625</v>
      </c>
    </row>
    <row r="19" spans="1:7">
      <c r="A19" s="3">
        <v>1011.5</v>
      </c>
      <c r="B19" s="31">
        <v>1201.1683883666992</v>
      </c>
      <c r="C19" s="35">
        <v>1</v>
      </c>
      <c r="D19" s="3">
        <v>8.3615384615385133E-2</v>
      </c>
      <c r="E19" s="3">
        <v>48.666053357866353</v>
      </c>
      <c r="F19" s="3">
        <v>1.807408813247134</v>
      </c>
      <c r="G19" s="3">
        <v>49.526537828886511</v>
      </c>
    </row>
    <row r="20" spans="1:7">
      <c r="A20" s="3">
        <v>1015.5</v>
      </c>
      <c r="B20" s="31">
        <v>1325.2730712890625</v>
      </c>
      <c r="C20" s="35">
        <v>1</v>
      </c>
      <c r="D20" s="3">
        <v>8.7307692307692419E-2</v>
      </c>
      <c r="E20" s="3">
        <v>39.735682819384508</v>
      </c>
      <c r="F20" s="3">
        <v>4.9841747312770561</v>
      </c>
      <c r="G20" s="3">
        <v>55.280142449338435</v>
      </c>
    </row>
    <row r="21" spans="1:7">
      <c r="A21" s="3">
        <v>1019.5</v>
      </c>
      <c r="B21" s="31">
        <v>1435.0647964477539</v>
      </c>
      <c r="C21" s="35">
        <v>1</v>
      </c>
      <c r="D21" s="3">
        <v>0.10184615384615424</v>
      </c>
      <c r="E21" s="3">
        <v>36.102719033232873</v>
      </c>
      <c r="F21" s="3">
        <v>4.4613676132929454</v>
      </c>
      <c r="G21" s="3">
        <v>59.435913353474184</v>
      </c>
    </row>
    <row r="22" spans="1:7">
      <c r="A22" s="3">
        <v>1023.5</v>
      </c>
      <c r="B22" s="31">
        <v>1530.9485549926758</v>
      </c>
      <c r="C22" s="35">
        <v>1</v>
      </c>
      <c r="D22" s="3">
        <v>8.5307692307691627E-2</v>
      </c>
      <c r="E22" s="3">
        <v>36.158701532911849</v>
      </c>
      <c r="F22" s="3">
        <v>5.7577976375115218</v>
      </c>
      <c r="G22" s="3">
        <v>58.083500829576629</v>
      </c>
    </row>
    <row r="23" spans="1:7">
      <c r="A23" s="3">
        <v>1027.5</v>
      </c>
      <c r="B23" s="31">
        <v>1613.9649658203125</v>
      </c>
      <c r="C23" s="35">
        <v>1</v>
      </c>
      <c r="D23" s="3">
        <v>0.10261538461538458</v>
      </c>
      <c r="E23" s="3">
        <v>37.406296851574936</v>
      </c>
      <c r="F23" s="3">
        <v>4.9609184257871322</v>
      </c>
      <c r="G23" s="3">
        <v>57.632784722637929</v>
      </c>
    </row>
    <row r="24" spans="1:7">
      <c r="A24" s="3">
        <v>1031.5</v>
      </c>
      <c r="B24" s="31">
        <v>1685.6265487670898</v>
      </c>
      <c r="C24" s="35">
        <v>1</v>
      </c>
      <c r="D24" s="3">
        <v>0.11123076923076962</v>
      </c>
      <c r="E24" s="3">
        <v>36.5145228215763</v>
      </c>
      <c r="F24" s="3">
        <v>3.6671334439833503</v>
      </c>
      <c r="G24" s="3">
        <v>59.818343734440347</v>
      </c>
    </row>
    <row r="25" spans="1:7">
      <c r="A25" s="3">
        <v>1035.5</v>
      </c>
      <c r="B25" s="31">
        <v>1747.7695846557617</v>
      </c>
      <c r="C25" s="35">
        <v>1</v>
      </c>
      <c r="D25" s="3">
        <v>0.10323076923076913</v>
      </c>
      <c r="E25" s="3">
        <v>42.026825633383055</v>
      </c>
      <c r="F25" s="3">
        <v>3.8973174366616496</v>
      </c>
      <c r="G25" s="3">
        <v>54.075856929955293</v>
      </c>
    </row>
    <row r="26" spans="1:7">
      <c r="A26" s="3">
        <v>1039.5</v>
      </c>
      <c r="B26" s="31">
        <v>1802.4206161499023</v>
      </c>
      <c r="C26" s="35">
        <v>1</v>
      </c>
      <c r="D26" s="3">
        <v>9.43846153846154E-2</v>
      </c>
      <c r="E26" s="3">
        <v>33.822330888345626</v>
      </c>
      <c r="F26" s="3">
        <v>5.5599022004892076</v>
      </c>
      <c r="G26" s="3">
        <v>60.617766911165177</v>
      </c>
    </row>
    <row r="27" spans="1:7">
      <c r="A27" s="3">
        <v>1043.5</v>
      </c>
      <c r="B27" s="31">
        <v>1851.6781387329102</v>
      </c>
      <c r="C27" s="35">
        <v>1</v>
      </c>
      <c r="D27" s="3">
        <v>0.13638461538461455</v>
      </c>
      <c r="E27" s="3">
        <v>32.8821206993793</v>
      </c>
      <c r="F27" s="3">
        <v>1.539086294417223</v>
      </c>
      <c r="G27" s="3">
        <v>65.578793006203483</v>
      </c>
    </row>
    <row r="28" spans="1:7">
      <c r="A28" s="3">
        <v>1047.5</v>
      </c>
      <c r="B28" s="31">
        <v>1897.6098175048828</v>
      </c>
      <c r="C28" s="35">
        <v>1</v>
      </c>
      <c r="D28" s="3">
        <v>0.14107692307692221</v>
      </c>
      <c r="E28" s="3">
        <v>34.351145038167509</v>
      </c>
      <c r="F28" s="3">
        <v>0.74394765539851027</v>
      </c>
      <c r="G28" s="3">
        <v>64.904907306433969</v>
      </c>
    </row>
    <row r="29" spans="1:7">
      <c r="A29" s="3">
        <v>1051.5</v>
      </c>
      <c r="B29" s="31">
        <v>1942.1639862060547</v>
      </c>
      <c r="C29" s="35">
        <v>1</v>
      </c>
      <c r="D29" s="3">
        <v>0.12069230769230789</v>
      </c>
      <c r="E29" s="3">
        <v>36.328871892925612</v>
      </c>
      <c r="F29" s="3">
        <v>0.72466539196771718</v>
      </c>
      <c r="G29" s="3">
        <v>62.946462715106669</v>
      </c>
    </row>
    <row r="30" spans="1:7">
      <c r="A30" s="3">
        <v>1055.5</v>
      </c>
      <c r="B30" s="31">
        <v>1987.0970153808594</v>
      </c>
      <c r="C30" s="35">
        <v>1</v>
      </c>
      <c r="D30" s="3">
        <v>0.12184615384615272</v>
      </c>
      <c r="E30" s="3">
        <v>39.015151515151778</v>
      </c>
      <c r="F30" s="3">
        <v>1.1484848484847325</v>
      </c>
      <c r="G30" s="3">
        <v>59.836363636363487</v>
      </c>
    </row>
    <row r="31" spans="1:7">
      <c r="A31" s="3">
        <v>1059.5</v>
      </c>
      <c r="B31" s="31">
        <v>2033.9153747558594</v>
      </c>
      <c r="C31" s="35">
        <v>1</v>
      </c>
      <c r="D31" s="3">
        <v>0.12815384615384537</v>
      </c>
      <c r="E31" s="3">
        <v>40.696278511404863</v>
      </c>
      <c r="F31" s="3">
        <v>2.1839135654259434</v>
      </c>
      <c r="G31" s="3">
        <v>57.119807923169191</v>
      </c>
    </row>
    <row r="32" spans="1:7">
      <c r="A32" s="3">
        <v>1063.5</v>
      </c>
      <c r="B32" s="31">
        <v>2083.8328704833984</v>
      </c>
      <c r="C32" s="35">
        <v>1</v>
      </c>
      <c r="D32" s="3">
        <v>0.12223076923076995</v>
      </c>
      <c r="E32" s="3">
        <v>40.276903713026861</v>
      </c>
      <c r="F32" s="3">
        <v>4.0070484581505861</v>
      </c>
      <c r="G32" s="3">
        <v>55.716047828822553</v>
      </c>
    </row>
    <row r="33" spans="1:7">
      <c r="A33" s="3">
        <v>1067.5</v>
      </c>
      <c r="B33" s="31">
        <v>2137.7429428100586</v>
      </c>
      <c r="C33" s="35">
        <v>1</v>
      </c>
      <c r="D33" s="3">
        <v>0.1139230769230765</v>
      </c>
      <c r="E33" s="3">
        <v>40.985820391626667</v>
      </c>
      <c r="F33" s="3">
        <v>0.76772451046684254</v>
      </c>
      <c r="G33" s="3">
        <v>58.246455097906491</v>
      </c>
    </row>
    <row r="34" spans="1:7">
      <c r="A34" s="3">
        <v>1071.5</v>
      </c>
      <c r="B34" s="31">
        <v>2196.206184387207</v>
      </c>
      <c r="C34" s="35">
        <v>1</v>
      </c>
      <c r="D34" s="3">
        <v>0.11146153846153831</v>
      </c>
      <c r="E34" s="3">
        <v>41.890959282264127</v>
      </c>
      <c r="F34" s="3">
        <v>3.6095238095237652</v>
      </c>
      <c r="G34" s="3">
        <v>54.499516908212108</v>
      </c>
    </row>
    <row r="35" spans="1:7">
      <c r="A35" s="3">
        <v>1075.5</v>
      </c>
      <c r="B35" s="31">
        <v>2259.4526901245117</v>
      </c>
      <c r="C35" s="35">
        <v>1</v>
      </c>
      <c r="D35" s="3">
        <v>0.12469230769230677</v>
      </c>
      <c r="E35" s="3">
        <v>39.420111042566788</v>
      </c>
      <c r="F35" s="3">
        <v>5.0502159160994076</v>
      </c>
      <c r="G35" s="3">
        <v>55.529673041333808</v>
      </c>
    </row>
    <row r="36" spans="1:7">
      <c r="A36" s="3">
        <v>1079.5</v>
      </c>
      <c r="B36" s="31">
        <v>2327.3999252319336</v>
      </c>
      <c r="C36" s="35">
        <v>1</v>
      </c>
      <c r="D36" s="3">
        <v>0.15723076923076898</v>
      </c>
      <c r="E36" s="3">
        <v>36.448140900195973</v>
      </c>
      <c r="F36" s="3">
        <v>2.2250489236778308</v>
      </c>
      <c r="G36" s="3">
        <v>61.326810176126195</v>
      </c>
    </row>
    <row r="37" spans="1:7">
      <c r="A37" s="3">
        <v>1099.0999999999999</v>
      </c>
      <c r="B37" s="31">
        <v>2709.9787368774414</v>
      </c>
      <c r="C37" s="35">
        <v>1</v>
      </c>
      <c r="D37" s="3">
        <v>0.17615384615384691</v>
      </c>
      <c r="E37" s="3">
        <v>24.759825327511283</v>
      </c>
      <c r="F37" s="3">
        <v>5.560873362444779</v>
      </c>
      <c r="G37" s="3">
        <v>69.67930131004394</v>
      </c>
    </row>
    <row r="38" spans="1:7">
      <c r="A38" s="3">
        <v>1102.5999999999999</v>
      </c>
      <c r="B38" s="31">
        <v>2782.5068054199219</v>
      </c>
      <c r="C38" s="35">
        <v>1</v>
      </c>
      <c r="D38" s="3">
        <v>0.19276923076923105</v>
      </c>
      <c r="E38" s="3">
        <v>24.740622505985353</v>
      </c>
      <c r="F38" s="3">
        <v>4.0833998403832288</v>
      </c>
      <c r="G38" s="3">
        <v>71.175977653631421</v>
      </c>
    </row>
    <row r="39" spans="1:7">
      <c r="A39" s="3">
        <v>1106.3</v>
      </c>
      <c r="B39" s="31">
        <v>2859.2545776367188</v>
      </c>
      <c r="C39" s="35">
        <v>1</v>
      </c>
      <c r="D39" s="3">
        <v>0.17015384615384585</v>
      </c>
      <c r="E39" s="3">
        <v>25.813743218806621</v>
      </c>
      <c r="F39" s="3">
        <v>4.8317359855331583</v>
      </c>
      <c r="G39" s="3">
        <v>69.354520795660221</v>
      </c>
    </row>
    <row r="40" spans="1:7">
      <c r="A40" s="3">
        <v>1109.0999999999999</v>
      </c>
      <c r="B40" s="31">
        <v>2917.2555770874023</v>
      </c>
      <c r="C40" s="35">
        <v>1</v>
      </c>
      <c r="D40" s="3">
        <v>0.18292307692307694</v>
      </c>
      <c r="E40" s="3">
        <v>24.97897392767036</v>
      </c>
      <c r="F40" s="3">
        <v>4.398822539949478</v>
      </c>
      <c r="G40" s="3">
        <v>70.622203532380169</v>
      </c>
    </row>
    <row r="41" spans="1:7">
      <c r="A41" s="3">
        <v>1113.7</v>
      </c>
      <c r="B41" s="31">
        <v>3012.5501861572266</v>
      </c>
      <c r="C41" s="35">
        <v>1</v>
      </c>
      <c r="D41" s="3">
        <v>0.19053846153846155</v>
      </c>
      <c r="E41" s="3">
        <v>24.424707307226928</v>
      </c>
      <c r="F41" s="3">
        <v>3.3049656842943391</v>
      </c>
      <c r="G41" s="3">
        <v>72.270327008478731</v>
      </c>
    </row>
    <row r="42" spans="1:7">
      <c r="A42" s="3">
        <v>1117.3</v>
      </c>
      <c r="B42" s="31">
        <v>3087.7485427856445</v>
      </c>
      <c r="C42" s="35">
        <v>1</v>
      </c>
      <c r="D42" s="3">
        <v>0.18030769230769159</v>
      </c>
      <c r="E42" s="3">
        <v>24.530716723549254</v>
      </c>
      <c r="F42" s="3">
        <v>4.1715870307173581</v>
      </c>
      <c r="G42" s="3">
        <v>71.297696245733377</v>
      </c>
    </row>
    <row r="43" spans="1:7">
      <c r="A43" s="3">
        <v>1121.0999999999999</v>
      </c>
      <c r="B43" s="31">
        <v>3168.9896545410156</v>
      </c>
      <c r="C43" s="35">
        <v>1</v>
      </c>
      <c r="D43" s="3">
        <v>0.20607692307692241</v>
      </c>
      <c r="E43" s="3">
        <v>23.777528928704434</v>
      </c>
      <c r="F43" s="3">
        <v>3.3104143337064413</v>
      </c>
      <c r="G43" s="3">
        <v>72.912056737589111</v>
      </c>
    </row>
    <row r="44" spans="1:7">
      <c r="A44" s="3">
        <v>1124.8</v>
      </c>
      <c r="B44" s="31">
        <v>3251.8521270751953</v>
      </c>
      <c r="C44" s="35">
        <v>1</v>
      </c>
      <c r="D44" s="3">
        <v>0.19269230769230816</v>
      </c>
      <c r="E44" s="3">
        <v>26.387225548902325</v>
      </c>
      <c r="F44" s="3">
        <v>3.8126946107792232</v>
      </c>
      <c r="G44" s="3">
        <v>69.80007984031846</v>
      </c>
    </row>
    <row r="45" spans="1:7">
      <c r="A45" s="3">
        <v>1128.5</v>
      </c>
      <c r="B45" s="31">
        <v>3339.1471433639526</v>
      </c>
      <c r="C45" s="35">
        <v>1</v>
      </c>
      <c r="D45" s="3">
        <v>0.2148461538461546</v>
      </c>
      <c r="E45" s="3">
        <v>27.819548872180388</v>
      </c>
      <c r="F45" s="3">
        <v>3.5823845327607886</v>
      </c>
      <c r="G45" s="3">
        <v>68.598066595058825</v>
      </c>
    </row>
    <row r="46" spans="1:7">
      <c r="A46" s="3">
        <v>1132.0999999999999</v>
      </c>
      <c r="B46" s="31">
        <v>3416.810357093811</v>
      </c>
      <c r="C46" s="35">
        <v>1</v>
      </c>
      <c r="D46" s="3">
        <v>0.15815384615384651</v>
      </c>
      <c r="E46" s="3">
        <v>31.566147859921983</v>
      </c>
      <c r="F46" s="3">
        <v>5.4195525291820257</v>
      </c>
      <c r="G46" s="3">
        <v>63.014299610895989</v>
      </c>
    </row>
    <row r="47" spans="1:7">
      <c r="A47" s="3">
        <v>1135.7</v>
      </c>
      <c r="B47" s="31">
        <v>3483.4419269561768</v>
      </c>
      <c r="C47" s="35">
        <v>1</v>
      </c>
      <c r="D47" s="3">
        <v>0.16292307692307709</v>
      </c>
      <c r="E47" s="3">
        <v>34.844192634561018</v>
      </c>
      <c r="F47" s="3">
        <v>4.6167138810205097</v>
      </c>
      <c r="G47" s="3">
        <v>60.53909348441848</v>
      </c>
    </row>
    <row r="48" spans="1:7">
      <c r="A48" s="3">
        <v>1139.5</v>
      </c>
      <c r="B48" s="31">
        <v>3544.3067970275879</v>
      </c>
      <c r="C48" s="35">
        <v>1</v>
      </c>
      <c r="D48" s="3">
        <v>0.15323076923076875</v>
      </c>
      <c r="E48" s="3">
        <v>34.588353413654374</v>
      </c>
      <c r="F48" s="3">
        <v>6.1644578313251488</v>
      </c>
      <c r="G48" s="3">
        <v>59.247188755020474</v>
      </c>
    </row>
    <row r="49" spans="1:7">
      <c r="A49" s="3">
        <v>1143</v>
      </c>
      <c r="B49" s="31">
        <v>3593.7722864151001</v>
      </c>
      <c r="C49" s="35">
        <v>1</v>
      </c>
      <c r="D49" s="3">
        <v>0.15969230769230719</v>
      </c>
      <c r="E49" s="3">
        <v>34.874759152215915</v>
      </c>
      <c r="F49" s="3">
        <v>3.7242774566465147</v>
      </c>
      <c r="G49" s="3">
        <v>61.400963391137573</v>
      </c>
    </row>
    <row r="50" spans="1:7">
      <c r="A50" s="3">
        <v>1146.7</v>
      </c>
      <c r="B50" s="31">
        <v>3641.0624437332153</v>
      </c>
      <c r="C50" s="35">
        <v>1</v>
      </c>
      <c r="D50" s="3">
        <v>0.15915384615384554</v>
      </c>
      <c r="E50" s="3">
        <v>34.702754954084057</v>
      </c>
      <c r="F50" s="3">
        <v>7.034122764619843</v>
      </c>
      <c r="G50" s="3">
        <v>58.263122281296098</v>
      </c>
    </row>
    <row r="51" spans="1:7">
      <c r="A51" s="3">
        <v>1150.5</v>
      </c>
      <c r="B51" s="31">
        <v>3686.0405292510986</v>
      </c>
      <c r="C51" s="35">
        <v>1</v>
      </c>
      <c r="D51" s="3">
        <v>0.14992307692307594</v>
      </c>
      <c r="E51" s="3">
        <v>35.043612108773402</v>
      </c>
      <c r="F51" s="3">
        <v>6.1837865572089612</v>
      </c>
      <c r="G51" s="3">
        <v>58.772601334017637</v>
      </c>
    </row>
    <row r="52" spans="1:7">
      <c r="A52" s="3">
        <v>1154.2</v>
      </c>
      <c r="B52" s="31">
        <v>3727.8615684509277</v>
      </c>
      <c r="C52" s="35">
        <v>1</v>
      </c>
      <c r="D52" s="3">
        <v>0.14076923076923065</v>
      </c>
      <c r="E52" s="3">
        <v>34.590163934426215</v>
      </c>
      <c r="F52" s="3">
        <v>4.8462295081964681</v>
      </c>
      <c r="G52" s="3">
        <v>60.563606557377319</v>
      </c>
    </row>
    <row r="53" spans="1:7">
      <c r="A53" s="3">
        <v>1157.8</v>
      </c>
      <c r="B53" s="31">
        <v>3767.9156980514526</v>
      </c>
      <c r="C53" s="35">
        <v>1</v>
      </c>
      <c r="D53" s="3">
        <v>0.19638461538461544</v>
      </c>
      <c r="E53" s="3">
        <v>34.547591069330387</v>
      </c>
      <c r="F53" s="3">
        <v>8.372737955346123</v>
      </c>
      <c r="G53" s="3">
        <v>57.079670975323481</v>
      </c>
    </row>
    <row r="54" spans="1:7">
      <c r="A54" s="3">
        <v>1161.5</v>
      </c>
      <c r="B54" s="31">
        <v>3809.4977340698242</v>
      </c>
      <c r="C54" s="35">
        <v>1</v>
      </c>
      <c r="D54" s="3">
        <v>0.1605384615384618</v>
      </c>
      <c r="E54" s="3">
        <v>36.176329659798654</v>
      </c>
      <c r="F54" s="3">
        <v>12.094585529468961</v>
      </c>
      <c r="G54" s="3">
        <v>51.729084810732388</v>
      </c>
    </row>
    <row r="55" spans="1:7">
      <c r="A55" s="3">
        <v>1165.0999999999999</v>
      </c>
      <c r="B55" s="31">
        <v>3851.2282190322876</v>
      </c>
      <c r="C55" s="35">
        <v>1</v>
      </c>
      <c r="D55" s="3">
        <v>0.16384615384615323</v>
      </c>
      <c r="E55" s="3">
        <v>33.708920187793389</v>
      </c>
      <c r="F55" s="3">
        <v>19.110140845071474</v>
      </c>
      <c r="G55" s="3">
        <v>47.180938967135148</v>
      </c>
    </row>
    <row r="56" spans="1:7">
      <c r="A56" s="3">
        <v>1168.7</v>
      </c>
      <c r="B56" s="31">
        <v>3894.9227724075317</v>
      </c>
      <c r="C56" s="35">
        <v>1</v>
      </c>
      <c r="D56" s="3">
        <v>0.17623076923076844</v>
      </c>
      <c r="E56" s="3">
        <v>34.70100392841546</v>
      </c>
      <c r="F56" s="3">
        <v>12.208729812308848</v>
      </c>
      <c r="G56" s="3">
        <v>53.090266259275694</v>
      </c>
    </row>
    <row r="57" spans="1:7">
      <c r="A57" s="3">
        <v>1172.3</v>
      </c>
      <c r="B57" s="31">
        <v>3941.150276184082</v>
      </c>
      <c r="C57" s="35">
        <v>1</v>
      </c>
      <c r="D57" s="3">
        <v>0.15876923076923105</v>
      </c>
      <c r="E57" s="3">
        <v>35.707364341084613</v>
      </c>
      <c r="F57" s="3">
        <v>14.873546511628446</v>
      </c>
      <c r="G57" s="3">
        <v>49.41908914728694</v>
      </c>
    </row>
    <row r="58" spans="1:7">
      <c r="A58" s="3">
        <v>1175.7</v>
      </c>
      <c r="B58" s="31">
        <v>3987.5400123596191</v>
      </c>
      <c r="C58" s="35">
        <v>1</v>
      </c>
      <c r="D58" s="3">
        <v>0.18284615384615402</v>
      </c>
      <c r="E58" s="3">
        <v>35.969709718131931</v>
      </c>
      <c r="F58" s="3">
        <v>10.332015145140636</v>
      </c>
      <c r="G58" s="3">
        <v>53.698275136727439</v>
      </c>
    </row>
    <row r="59" spans="1:7">
      <c r="A59" s="3">
        <v>1179.5</v>
      </c>
      <c r="B59" s="31">
        <v>4042.883412361145</v>
      </c>
      <c r="C59" s="35">
        <v>1</v>
      </c>
      <c r="D59" s="3">
        <v>0.14492307692307668</v>
      </c>
      <c r="E59" s="3">
        <v>45.222929936306016</v>
      </c>
      <c r="F59" s="3">
        <v>14.725477707006382</v>
      </c>
      <c r="G59" s="3">
        <v>40.0515923566876</v>
      </c>
    </row>
    <row r="60" spans="1:7">
      <c r="A60" s="3">
        <v>1183</v>
      </c>
      <c r="B60" s="31">
        <v>4097.3557262420654</v>
      </c>
      <c r="C60" s="35">
        <v>1</v>
      </c>
      <c r="D60" s="3">
        <v>0.17030769230769166</v>
      </c>
      <c r="E60" s="3">
        <v>36.991869918698967</v>
      </c>
      <c r="F60" s="3">
        <v>12.325203252033035</v>
      </c>
      <c r="G60" s="3">
        <v>50.682926829267998</v>
      </c>
    </row>
    <row r="61" spans="1:7">
      <c r="A61" s="3">
        <v>1186.5999999999999</v>
      </c>
      <c r="B61" s="31">
        <v>4157.032732963562</v>
      </c>
      <c r="C61" s="35">
        <v>1</v>
      </c>
      <c r="D61" s="3">
        <v>0.1681538461538464</v>
      </c>
      <c r="E61" s="3">
        <v>37.236962488563691</v>
      </c>
      <c r="F61" s="3">
        <v>17.060201280879184</v>
      </c>
      <c r="G61" s="3">
        <v>45.702836230557125</v>
      </c>
    </row>
    <row r="62" spans="1:7">
      <c r="A62" s="3">
        <v>1190.3</v>
      </c>
      <c r="B62" s="31">
        <v>4222.2936773300171</v>
      </c>
      <c r="C62" s="35">
        <v>1</v>
      </c>
      <c r="D62" s="3">
        <v>0.19984615384615403</v>
      </c>
      <c r="E62" s="3">
        <v>36.643571978444989</v>
      </c>
      <c r="F62" s="3">
        <v>14.267205542726114</v>
      </c>
      <c r="G62" s="3">
        <v>49.089222478828901</v>
      </c>
    </row>
    <row r="63" spans="1:7">
      <c r="A63" s="3">
        <v>1194.2</v>
      </c>
      <c r="B63" s="31">
        <v>4295.3858327865601</v>
      </c>
      <c r="C63" s="35">
        <v>1</v>
      </c>
      <c r="D63" s="3">
        <v>0.16007692307692303</v>
      </c>
      <c r="E63" s="3">
        <v>39.836617011051736</v>
      </c>
      <c r="F63" s="3">
        <v>10.708889956751841</v>
      </c>
      <c r="G63" s="3">
        <v>49.454493032196424</v>
      </c>
    </row>
    <row r="64" spans="1:7">
      <c r="A64" s="3">
        <v>1197.8</v>
      </c>
      <c r="B64" s="31">
        <v>4366.7026500701904</v>
      </c>
      <c r="C64" s="35">
        <v>1</v>
      </c>
      <c r="D64" s="3">
        <v>0.19976923076922978</v>
      </c>
      <c r="E64" s="3">
        <v>38.544474393530962</v>
      </c>
      <c r="F64" s="3">
        <v>10.157258375047842</v>
      </c>
      <c r="G64" s="3">
        <v>51.298267231421192</v>
      </c>
    </row>
    <row r="65" spans="1:7">
      <c r="A65" s="3">
        <v>1198.9000000000001</v>
      </c>
      <c r="B65" s="31">
        <v>4389.2124357223511</v>
      </c>
      <c r="C65" s="35">
        <v>1</v>
      </c>
      <c r="D65" s="3">
        <v>0.14776923076923071</v>
      </c>
      <c r="E65" s="3">
        <v>37.740760020822393</v>
      </c>
      <c r="F65" s="3">
        <v>17.874752732951993</v>
      </c>
      <c r="G65" s="3">
        <v>44.384487246225618</v>
      </c>
    </row>
    <row r="66" spans="1:7">
      <c r="A66" s="3">
        <v>1202.3</v>
      </c>
      <c r="B66" s="31">
        <v>4460.8466176986694</v>
      </c>
      <c r="C66" s="35">
        <v>1</v>
      </c>
      <c r="D66" s="3">
        <v>0.16907692307692393</v>
      </c>
      <c r="E66" s="3">
        <v>38.53503184713427</v>
      </c>
      <c r="F66" s="3">
        <v>15.518653321199766</v>
      </c>
      <c r="G66" s="3">
        <v>45.946314831665966</v>
      </c>
    </row>
    <row r="67" spans="1:7">
      <c r="A67" s="3">
        <v>1206</v>
      </c>
      <c r="B67" s="31">
        <v>4542.1922483444214</v>
      </c>
      <c r="C67" s="35">
        <v>1</v>
      </c>
      <c r="D67" s="3">
        <v>0.16915384615384546</v>
      </c>
      <c r="E67" s="3">
        <v>37.835379718053694</v>
      </c>
      <c r="F67" s="3">
        <v>17.26957708049137</v>
      </c>
      <c r="G67" s="3">
        <v>44.895043201454939</v>
      </c>
    </row>
    <row r="68" spans="1:7">
      <c r="A68" s="3">
        <v>1209.4000000000001</v>
      </c>
      <c r="B68" s="31">
        <v>4619.8641548156738</v>
      </c>
      <c r="C68" s="35">
        <v>1</v>
      </c>
      <c r="D68" s="3">
        <v>0.15176923076923027</v>
      </c>
      <c r="E68" s="3">
        <v>38.722757222503709</v>
      </c>
      <c r="F68" s="3">
        <v>12.44764318296979</v>
      </c>
      <c r="G68" s="3">
        <v>48.829599594526499</v>
      </c>
    </row>
    <row r="69" spans="1:7">
      <c r="A69" s="3">
        <v>1212.7</v>
      </c>
      <c r="B69" s="31">
        <v>4697.729344367981</v>
      </c>
      <c r="C69" s="35">
        <v>1</v>
      </c>
      <c r="D69" s="3">
        <v>0.15576923076923122</v>
      </c>
      <c r="E69" s="3">
        <v>38.419753086419576</v>
      </c>
      <c r="F69" s="3">
        <v>8.0853333333344146</v>
      </c>
      <c r="G69" s="3">
        <v>53.494913580246006</v>
      </c>
    </row>
    <row r="70" spans="1:7">
      <c r="A70" s="3">
        <v>1216.4000000000001</v>
      </c>
      <c r="B70" s="31">
        <v>4787.6820316314697</v>
      </c>
      <c r="C70" s="35">
        <v>1</v>
      </c>
      <c r="D70" s="3">
        <v>0.16769230769230767</v>
      </c>
      <c r="E70" s="3">
        <v>37.018348623853313</v>
      </c>
      <c r="F70" s="3">
        <v>8.4492660550465626</v>
      </c>
      <c r="G70" s="3">
        <v>54.532385321100122</v>
      </c>
    </row>
    <row r="71" spans="1:7">
      <c r="A71" s="3">
        <v>1219.9000000000001</v>
      </c>
      <c r="B71" s="31">
        <v>4875.0868587493896</v>
      </c>
      <c r="C71" s="35">
        <v>1</v>
      </c>
      <c r="D71" s="3">
        <v>0.17461538461538484</v>
      </c>
      <c r="E71" s="3">
        <v>32.907488986784088</v>
      </c>
      <c r="F71" s="3">
        <v>9.3163876651996453</v>
      </c>
      <c r="G71" s="3">
        <v>57.77612334801627</v>
      </c>
    </row>
    <row r="72" spans="1:7">
      <c r="A72" s="3">
        <v>1223.5</v>
      </c>
      <c r="B72" s="31">
        <v>4967.051908493042</v>
      </c>
      <c r="C72" s="35">
        <v>1</v>
      </c>
      <c r="D72" s="3">
        <v>0.20253846153846092</v>
      </c>
      <c r="E72" s="3">
        <v>26.205848841625922</v>
      </c>
      <c r="F72" s="3">
        <v>7.6865172806674247</v>
      </c>
      <c r="G72" s="3">
        <v>66.107633877706647</v>
      </c>
    </row>
    <row r="73" spans="1:7">
      <c r="A73" s="3">
        <v>1227.3</v>
      </c>
      <c r="B73" s="31">
        <v>5066.0742893218994</v>
      </c>
      <c r="C73" s="35">
        <v>1</v>
      </c>
      <c r="D73" s="3">
        <v>0.18500000000000064</v>
      </c>
      <c r="E73" s="3">
        <v>28.316008316008702</v>
      </c>
      <c r="F73" s="3">
        <v>9.5498544698540169</v>
      </c>
      <c r="G73" s="3">
        <v>62.134137214137276</v>
      </c>
    </row>
    <row r="74" spans="1:7">
      <c r="A74" s="3">
        <v>1231</v>
      </c>
      <c r="B74" s="31">
        <v>5164.0905361175537</v>
      </c>
      <c r="C74" s="35">
        <v>1</v>
      </c>
      <c r="D74" s="3">
        <v>0.19</v>
      </c>
      <c r="E74" s="3">
        <v>29.676113360323779</v>
      </c>
      <c r="F74" s="3">
        <v>10.403319838056969</v>
      </c>
      <c r="G74" s="3">
        <v>59.920566801619245</v>
      </c>
    </row>
    <row r="75" spans="1:7">
      <c r="A75" s="3">
        <v>1234.5999999999999</v>
      </c>
      <c r="B75" s="31">
        <v>5260.6720600128174</v>
      </c>
      <c r="C75" s="35">
        <v>1</v>
      </c>
      <c r="D75" s="3">
        <v>0.19653846153846261</v>
      </c>
      <c r="E75" s="3">
        <v>31.506849315068585</v>
      </c>
      <c r="F75" s="3">
        <v>13.350293542074798</v>
      </c>
      <c r="G75" s="3">
        <v>55.142857142856613</v>
      </c>
    </row>
    <row r="76" spans="1:7">
      <c r="A76" s="3">
        <v>1238.4000000000001</v>
      </c>
      <c r="B76" s="31">
        <v>5363.6073656082153</v>
      </c>
      <c r="C76" s="35">
        <v>1</v>
      </c>
      <c r="D76" s="3">
        <v>0.17884615384615379</v>
      </c>
      <c r="E76" s="3">
        <v>35.139784946236425</v>
      </c>
      <c r="F76" s="3">
        <v>14.377548387098019</v>
      </c>
      <c r="G76" s="3">
        <v>50.482666666665551</v>
      </c>
    </row>
    <row r="77" spans="1:7">
      <c r="A77" s="3">
        <v>1242.2</v>
      </c>
      <c r="B77" s="31">
        <v>5467.2504034042358</v>
      </c>
      <c r="C77" s="35">
        <v>1</v>
      </c>
      <c r="D77" s="3">
        <v>0.15253846153846129</v>
      </c>
      <c r="E77" s="3">
        <v>38.275340393342958</v>
      </c>
      <c r="F77" s="3">
        <v>12.384871406958826</v>
      </c>
      <c r="G77" s="3">
        <v>49.339788199698219</v>
      </c>
    </row>
    <row r="78" spans="1:7">
      <c r="A78" s="3">
        <v>1245.9000000000001</v>
      </c>
      <c r="B78" s="31">
        <v>5568.5671272277832</v>
      </c>
      <c r="C78" s="35">
        <v>1</v>
      </c>
      <c r="D78" s="3">
        <v>0.14607692307692288</v>
      </c>
      <c r="E78" s="3">
        <v>41.653501843075567</v>
      </c>
      <c r="F78" s="3">
        <v>10.058767772511819</v>
      </c>
      <c r="G78" s="3">
        <v>48.287730384412612</v>
      </c>
    </row>
    <row r="79" spans="1:7">
      <c r="A79" s="3">
        <v>1249.5999999999999</v>
      </c>
      <c r="B79" s="31">
        <v>5670.0288095474243</v>
      </c>
      <c r="C79" s="35">
        <v>1</v>
      </c>
      <c r="D79" s="3">
        <v>0.15946153846153849</v>
      </c>
      <c r="E79" s="3">
        <v>40.424505547515714</v>
      </c>
      <c r="F79" s="3">
        <v>11.079305354558119</v>
      </c>
      <c r="G79" s="3">
        <v>48.496189097926163</v>
      </c>
    </row>
    <row r="80" spans="1:7">
      <c r="A80" s="3">
        <v>1253.4000000000001</v>
      </c>
      <c r="B80" s="31">
        <v>5774.1482582092285</v>
      </c>
      <c r="C80" s="35">
        <v>1</v>
      </c>
      <c r="D80" s="3">
        <v>0.16153846153846219</v>
      </c>
      <c r="E80" s="3">
        <v>39.238095238094992</v>
      </c>
      <c r="F80" s="3">
        <v>10.828571428571154</v>
      </c>
      <c r="G80" s="3">
        <v>49.933333333333856</v>
      </c>
    </row>
    <row r="81" spans="1:7">
      <c r="A81" s="3">
        <v>1257.9000000000001</v>
      </c>
      <c r="B81" s="31">
        <v>5897.0481100082397</v>
      </c>
      <c r="C81" s="35">
        <v>1</v>
      </c>
      <c r="D81" s="3">
        <v>0.14761538461538357</v>
      </c>
      <c r="E81" s="3">
        <v>37.623762376237217</v>
      </c>
      <c r="F81" s="3">
        <v>13.153413236061461</v>
      </c>
      <c r="G81" s="3">
        <v>49.222824387701323</v>
      </c>
    </row>
    <row r="82" spans="1:7">
      <c r="A82" s="3">
        <v>1260.5999999999999</v>
      </c>
      <c r="B82" s="31">
        <v>5970.4620676040649</v>
      </c>
      <c r="C82" s="35">
        <v>1</v>
      </c>
      <c r="D82" s="3">
        <v>0.16107692307692342</v>
      </c>
      <c r="E82" s="3">
        <v>37.153772683858499</v>
      </c>
      <c r="F82" s="3">
        <v>15.420630372493514</v>
      </c>
      <c r="G82" s="3">
        <v>47.425596943647989</v>
      </c>
    </row>
    <row r="83" spans="1:7">
      <c r="A83" s="3">
        <v>1264.4000000000001</v>
      </c>
      <c r="B83" s="31">
        <v>6073.2477340698242</v>
      </c>
      <c r="C83" s="35">
        <v>1</v>
      </c>
      <c r="D83" s="3">
        <v>0.18853846153846213</v>
      </c>
      <c r="E83" s="3">
        <v>36.189310485516458</v>
      </c>
      <c r="F83" s="3">
        <v>11.782864137085776</v>
      </c>
      <c r="G83" s="3">
        <v>52.027825377397768</v>
      </c>
    </row>
    <row r="84" spans="1:7">
      <c r="A84" s="3">
        <v>1268.0999999999999</v>
      </c>
      <c r="B84" s="31">
        <v>6172.6238069534302</v>
      </c>
      <c r="C84" s="35">
        <v>1</v>
      </c>
      <c r="D84" s="3">
        <v>0.20476923076923043</v>
      </c>
      <c r="E84" s="3">
        <v>29.038317054846086</v>
      </c>
      <c r="F84" s="3">
        <v>7.0902329075877004</v>
      </c>
      <c r="G84" s="3">
        <v>63.871450037566213</v>
      </c>
    </row>
    <row r="85" spans="1:7">
      <c r="A85" s="3">
        <v>1271.7</v>
      </c>
      <c r="B85" s="31">
        <v>6268.5702962875366</v>
      </c>
      <c r="C85" s="35">
        <v>1</v>
      </c>
      <c r="D85" s="3">
        <v>0.25753846153846255</v>
      </c>
      <c r="E85" s="3">
        <v>27.62843488649963</v>
      </c>
      <c r="F85" s="3">
        <v>4.2111111111109327</v>
      </c>
      <c r="G85" s="3">
        <v>68.160454002389429</v>
      </c>
    </row>
    <row r="86" spans="1:7">
      <c r="A86" s="3">
        <v>1275.5</v>
      </c>
      <c r="B86" s="31">
        <v>6369.0010280609131</v>
      </c>
      <c r="C86" s="35">
        <v>1</v>
      </c>
      <c r="D86" s="3">
        <v>0.27238461538461456</v>
      </c>
      <c r="E86" s="3">
        <v>24.597571307540175</v>
      </c>
      <c r="F86" s="3">
        <v>3.0182999152779888</v>
      </c>
      <c r="G86" s="3">
        <v>72.384128777181829</v>
      </c>
    </row>
    <row r="87" spans="1:7">
      <c r="A87" s="3">
        <v>1279.2</v>
      </c>
      <c r="B87" s="31">
        <v>6465.9342823028564</v>
      </c>
      <c r="C87" s="35">
        <v>1</v>
      </c>
      <c r="D87" s="3">
        <v>0.30892307692307708</v>
      </c>
      <c r="E87" s="3">
        <v>20.791832669322901</v>
      </c>
      <c r="F87" s="3">
        <v>2.1516932270916471</v>
      </c>
      <c r="G87" s="3">
        <v>77.056474103585458</v>
      </c>
    </row>
    <row r="88" spans="1:7">
      <c r="A88" s="3">
        <v>1282.7</v>
      </c>
      <c r="B88" s="31">
        <v>6556.8598604202271</v>
      </c>
      <c r="C88" s="35">
        <v>1</v>
      </c>
      <c r="D88" s="3">
        <v>0.27330769230769347</v>
      </c>
      <c r="E88" s="3">
        <v>22.741345341964436</v>
      </c>
      <c r="F88" s="3">
        <v>3.9681396003387102</v>
      </c>
      <c r="G88" s="3">
        <v>73.290515057696851</v>
      </c>
    </row>
    <row r="89" spans="1:7">
      <c r="A89" s="3">
        <v>1286.5</v>
      </c>
      <c r="B89" s="31">
        <v>6654.7693138122559</v>
      </c>
      <c r="C89" s="35">
        <v>1</v>
      </c>
      <c r="D89" s="3">
        <v>0.30746153846153929</v>
      </c>
      <c r="E89" s="3">
        <v>23.1923942957219</v>
      </c>
      <c r="F89" s="3">
        <v>2.1619214410808194</v>
      </c>
      <c r="G89" s="3">
        <v>74.645684263197282</v>
      </c>
    </row>
    <row r="90" spans="1:7">
      <c r="A90" s="3">
        <v>1290.3</v>
      </c>
      <c r="B90" s="31">
        <v>6751.8992462158203</v>
      </c>
      <c r="C90" s="35">
        <v>1</v>
      </c>
      <c r="D90" s="3">
        <v>0.27192307692307582</v>
      </c>
      <c r="E90" s="3">
        <v>23.649222065063398</v>
      </c>
      <c r="F90" s="3">
        <v>3.1520792079214575</v>
      </c>
      <c r="G90" s="3">
        <v>73.198698727015142</v>
      </c>
    </row>
    <row r="91" spans="1:7">
      <c r="A91" s="3">
        <v>1293.8</v>
      </c>
      <c r="B91" s="31">
        <v>6840.747784614563</v>
      </c>
      <c r="C91" s="35">
        <v>1</v>
      </c>
      <c r="D91" s="3">
        <v>0.30399999999999933</v>
      </c>
      <c r="E91" s="3">
        <v>20.62246963562761</v>
      </c>
      <c r="F91" s="3">
        <v>3.4524291497977098</v>
      </c>
      <c r="G91" s="3">
        <v>75.925101214574681</v>
      </c>
    </row>
    <row r="92" spans="1:7">
      <c r="A92" s="3">
        <v>1297.5</v>
      </c>
      <c r="B92" s="31">
        <v>6934.1310720443726</v>
      </c>
      <c r="C92" s="35">
        <v>1</v>
      </c>
      <c r="D92" s="3">
        <v>0.35169230769230792</v>
      </c>
      <c r="E92" s="3">
        <v>16.447944006998856</v>
      </c>
      <c r="F92" s="3">
        <v>2.5366141732286178</v>
      </c>
      <c r="G92" s="3">
        <v>81.015441819772533</v>
      </c>
    </row>
    <row r="93" spans="1:7">
      <c r="A93" s="3">
        <v>1299</v>
      </c>
      <c r="B93" s="31">
        <v>6971.855827331543</v>
      </c>
      <c r="C93" s="35">
        <v>1</v>
      </c>
      <c r="D93" s="3">
        <v>0.29961538461538456</v>
      </c>
      <c r="E93" s="3">
        <v>19.974326059050032</v>
      </c>
      <c r="F93" s="3">
        <v>4.8457509627729003</v>
      </c>
      <c r="G93" s="3">
        <v>75.179922978177075</v>
      </c>
    </row>
    <row r="94" spans="1:7">
      <c r="A94" s="3">
        <v>1302.5</v>
      </c>
      <c r="B94" s="31">
        <v>7059.6432237625122</v>
      </c>
      <c r="C94" s="35">
        <v>1</v>
      </c>
      <c r="D94" s="3">
        <v>0.31646153846153879</v>
      </c>
      <c r="E94" s="3">
        <v>15.556635877491489</v>
      </c>
      <c r="F94" s="3">
        <v>1.2713174526008566</v>
      </c>
      <c r="G94" s="3">
        <v>83.172046669907658</v>
      </c>
    </row>
    <row r="95" spans="1:7">
      <c r="A95" s="3">
        <v>1306.2</v>
      </c>
      <c r="B95" s="31">
        <v>7152.1861124038696</v>
      </c>
      <c r="C95" s="35">
        <v>1</v>
      </c>
      <c r="D95" s="3">
        <v>0.33084615384615479</v>
      </c>
      <c r="E95" s="3">
        <v>15.554522204138621</v>
      </c>
      <c r="F95" s="3">
        <v>1.1631713554988246</v>
      </c>
      <c r="G95" s="3">
        <v>83.282306440362561</v>
      </c>
    </row>
    <row r="96" spans="1:7">
      <c r="A96" s="3">
        <v>1309.8</v>
      </c>
      <c r="B96" s="31">
        <v>7242.09592628479</v>
      </c>
      <c r="C96" s="35">
        <v>1</v>
      </c>
      <c r="D96" s="3">
        <v>0.42076923076923123</v>
      </c>
      <c r="E96" s="3">
        <v>13.034734917733223</v>
      </c>
      <c r="F96" s="3">
        <v>1.4134552102373181</v>
      </c>
      <c r="G96" s="3">
        <v>85.551809872029466</v>
      </c>
    </row>
    <row r="97" spans="1:7">
      <c r="A97" s="3">
        <v>1313.5</v>
      </c>
      <c r="B97" s="31">
        <v>7334.4985227584839</v>
      </c>
      <c r="C97" s="35">
        <v>1</v>
      </c>
      <c r="D97" s="3">
        <v>0.53369230769230736</v>
      </c>
      <c r="E97" s="3">
        <v>10.161429806860648</v>
      </c>
      <c r="F97" s="3">
        <v>2.0321130008653081</v>
      </c>
      <c r="G97" s="3">
        <v>87.806457192274038</v>
      </c>
    </row>
    <row r="98" spans="1:7">
      <c r="A98" s="3">
        <v>1317</v>
      </c>
      <c r="B98" s="31">
        <v>7422.016450881958</v>
      </c>
      <c r="C98" s="35">
        <v>1</v>
      </c>
      <c r="D98" s="3">
        <v>0.51761538461538481</v>
      </c>
      <c r="E98" s="3">
        <v>9.4664883340764945</v>
      </c>
      <c r="F98" s="3">
        <v>2.2304057066424923</v>
      </c>
      <c r="G98" s="3">
        <v>88.303105959281012</v>
      </c>
    </row>
    <row r="99" spans="1:7">
      <c r="A99" s="3">
        <v>1320.7</v>
      </c>
      <c r="B99" s="31">
        <v>7514.7623329162598</v>
      </c>
      <c r="C99" s="35">
        <v>1</v>
      </c>
      <c r="D99" s="3">
        <v>0.59130769230769298</v>
      </c>
      <c r="E99" s="3">
        <v>8.7420320020816185</v>
      </c>
      <c r="F99" s="3">
        <v>1.3312085338884321</v>
      </c>
      <c r="G99" s="3">
        <v>89.926759464029956</v>
      </c>
    </row>
    <row r="100" spans="1:7">
      <c r="A100" s="3">
        <v>1324.4</v>
      </c>
      <c r="B100" s="31">
        <v>7607.8367233276367</v>
      </c>
      <c r="C100" s="35">
        <v>1</v>
      </c>
      <c r="D100" s="3">
        <v>0.62269230769230755</v>
      </c>
      <c r="E100" s="3">
        <v>6.9672637430512676</v>
      </c>
      <c r="F100" s="3">
        <v>1.3483878937614329</v>
      </c>
      <c r="G100" s="3">
        <v>91.684348363187311</v>
      </c>
    </row>
    <row r="101" spans="1:7">
      <c r="A101" s="3">
        <v>1328.1</v>
      </c>
      <c r="B101" s="31">
        <v>7701.3108720779419</v>
      </c>
      <c r="C101" s="35">
        <v>1</v>
      </c>
      <c r="D101" s="3">
        <v>0.34030769230769309</v>
      </c>
      <c r="E101" s="3">
        <v>10.849909584086785</v>
      </c>
      <c r="F101" s="3">
        <v>1.9532549728752349</v>
      </c>
      <c r="G101" s="3">
        <v>87.196835443037983</v>
      </c>
    </row>
    <row r="102" spans="1:7">
      <c r="A102" s="3">
        <v>1331.8</v>
      </c>
      <c r="B102" s="31">
        <v>7795.2222175598145</v>
      </c>
      <c r="C102" s="35">
        <v>1</v>
      </c>
      <c r="D102" s="3">
        <v>0.54176923076923067</v>
      </c>
      <c r="E102" s="3">
        <v>7.8091722277438196</v>
      </c>
      <c r="F102" s="3">
        <v>0.93633394860098684</v>
      </c>
      <c r="G102" s="3">
        <v>91.254493823655196</v>
      </c>
    </row>
    <row r="103" spans="1:7">
      <c r="A103" s="3">
        <v>1335.4</v>
      </c>
      <c r="B103" s="31">
        <v>7887.0110664367676</v>
      </c>
      <c r="C103" s="35">
        <v>1</v>
      </c>
      <c r="D103" s="3">
        <v>0.68138461538461514</v>
      </c>
      <c r="E103" s="3">
        <v>6.7735380447054103</v>
      </c>
      <c r="F103" s="3">
        <v>0.89850982162989512</v>
      </c>
      <c r="G103" s="3">
        <v>92.327952133664695</v>
      </c>
    </row>
    <row r="104" spans="1:7">
      <c r="A104" s="3">
        <v>1339</v>
      </c>
      <c r="B104" s="31">
        <v>7979.1595582962036</v>
      </c>
      <c r="C104" s="35">
        <v>1</v>
      </c>
      <c r="D104" s="3">
        <v>0.38646153846153825</v>
      </c>
      <c r="E104" s="3">
        <v>11.942675159235774</v>
      </c>
      <c r="F104" s="3">
        <v>3.8473328025476508</v>
      </c>
      <c r="G104" s="3">
        <v>84.209992038216569</v>
      </c>
    </row>
    <row r="105" spans="1:7">
      <c r="A105" s="3">
        <v>1342.7</v>
      </c>
      <c r="B105" s="31">
        <v>8074.1330900192261</v>
      </c>
      <c r="C105" s="35">
        <v>1</v>
      </c>
      <c r="D105" s="3">
        <v>0.37</v>
      </c>
      <c r="E105" s="3">
        <v>10.395010395010361</v>
      </c>
      <c r="F105" s="3">
        <v>1.6074012474012809</v>
      </c>
      <c r="G105" s="3">
        <v>87.997588357588356</v>
      </c>
    </row>
    <row r="106" spans="1:7">
      <c r="A106" s="3">
        <v>1346.3</v>
      </c>
      <c r="B106" s="31">
        <v>8166.6275959014893</v>
      </c>
      <c r="C106" s="35">
        <v>1</v>
      </c>
      <c r="D106" s="3">
        <v>0.53846153846153788</v>
      </c>
      <c r="E106" s="3">
        <v>10.00000000000005</v>
      </c>
      <c r="F106" s="3">
        <v>1.1045142857140209</v>
      </c>
      <c r="G106" s="3">
        <v>88.895485714285925</v>
      </c>
    </row>
    <row r="107" spans="1:7">
      <c r="A107" s="3">
        <v>1353.5</v>
      </c>
      <c r="B107" s="31">
        <v>8350.8375310897827</v>
      </c>
      <c r="C107" s="35">
        <v>1</v>
      </c>
      <c r="D107" s="3">
        <v>0.61584615384615327</v>
      </c>
      <c r="E107" s="3">
        <v>8.2438171371470155</v>
      </c>
      <c r="F107" s="3">
        <v>1.2213589807646086</v>
      </c>
      <c r="G107" s="3">
        <v>90.534823882088375</v>
      </c>
    </row>
    <row r="108" spans="1:7">
      <c r="A108" s="3">
        <v>1355.9</v>
      </c>
      <c r="B108" s="31">
        <v>8411.6232986450195</v>
      </c>
      <c r="C108" s="35">
        <v>1</v>
      </c>
      <c r="D108" s="3">
        <v>0.56153846153846187</v>
      </c>
      <c r="E108" s="3">
        <v>10.657534246575318</v>
      </c>
      <c r="F108" s="3">
        <v>1.2460273972601361</v>
      </c>
      <c r="G108" s="3">
        <v>88.096438356164541</v>
      </c>
    </row>
    <row r="109" spans="1:7">
      <c r="A109" s="3">
        <v>1357.1</v>
      </c>
      <c r="B109" s="31">
        <v>8441.825514793396</v>
      </c>
      <c r="C109" s="35">
        <v>1</v>
      </c>
      <c r="D109" s="3">
        <v>0.54230769230769238</v>
      </c>
      <c r="E109" s="3">
        <v>9.7872340425530577</v>
      </c>
      <c r="F109" s="3">
        <v>1.1289361702129996</v>
      </c>
      <c r="G109" s="3">
        <v>89.083829787233952</v>
      </c>
    </row>
    <row r="110" spans="1:7">
      <c r="A110" s="3">
        <v>1360.8</v>
      </c>
      <c r="B110" s="31">
        <v>8533.8870153427124</v>
      </c>
      <c r="C110" s="35">
        <v>1</v>
      </c>
      <c r="D110" s="3">
        <v>0.5309230769230775</v>
      </c>
      <c r="E110" s="3">
        <v>9.8522167487684058</v>
      </c>
      <c r="F110" s="3">
        <v>10.543031005505648</v>
      </c>
      <c r="G110" s="3">
        <v>79.604752245725948</v>
      </c>
    </row>
    <row r="111" spans="1:7">
      <c r="A111" s="3">
        <v>1364.6</v>
      </c>
      <c r="B111" s="31">
        <v>8626.1986284255981</v>
      </c>
      <c r="C111" s="35">
        <v>1</v>
      </c>
      <c r="D111" s="3">
        <v>0.42307692307692363</v>
      </c>
      <c r="E111" s="3">
        <v>10.000000000000259</v>
      </c>
      <c r="F111" s="3">
        <v>1.6951636363633555</v>
      </c>
      <c r="G111" s="3">
        <v>88.304836363636383</v>
      </c>
    </row>
    <row r="112" spans="1:7">
      <c r="A112" s="3">
        <v>1368.3</v>
      </c>
      <c r="B112" s="31">
        <v>8713.0708904266357</v>
      </c>
      <c r="C112" s="35">
        <v>1</v>
      </c>
      <c r="D112" s="3">
        <v>0.48461538461538384</v>
      </c>
      <c r="E112" s="3">
        <v>9.206349206349195</v>
      </c>
      <c r="F112" s="3">
        <v>1.335523809523905</v>
      </c>
      <c r="G112" s="3">
        <v>89.458126984126906</v>
      </c>
    </row>
    <row r="115" spans="1:3">
      <c r="A115" s="3" t="s">
        <v>217</v>
      </c>
    </row>
    <row r="116" spans="1:3">
      <c r="A116" s="29">
        <v>1</v>
      </c>
      <c r="B116" s="30" t="s">
        <v>218</v>
      </c>
      <c r="C116" s="30"/>
    </row>
    <row r="117" spans="1:3">
      <c r="A117" s="29">
        <v>2</v>
      </c>
      <c r="B117" s="30" t="s">
        <v>219</v>
      </c>
      <c r="C117" s="30"/>
    </row>
    <row r="183" spans="5:5">
      <c r="E183" s="17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0"/>
  <sheetViews>
    <sheetView workbookViewId="0"/>
  </sheetViews>
  <sheetFormatPr baseColWidth="10" defaultColWidth="8.83203125" defaultRowHeight="14" x14ac:dyDescent="0"/>
  <cols>
    <col min="1" max="1" width="11.6640625" style="7" bestFit="1" customWidth="1"/>
    <col min="2" max="2" width="11.6640625" style="3" bestFit="1" customWidth="1"/>
    <col min="3" max="3" width="18" style="3" bestFit="1" customWidth="1"/>
    <col min="4" max="4" width="13.5" style="16" bestFit="1" customWidth="1"/>
    <col min="5" max="5" width="11.5" style="16" bestFit="1" customWidth="1"/>
  </cols>
  <sheetData>
    <row r="1" spans="1:5">
      <c r="A1" s="3" t="s">
        <v>103</v>
      </c>
      <c r="B1" s="3" t="s">
        <v>103</v>
      </c>
      <c r="C1" s="3" t="s">
        <v>103</v>
      </c>
      <c r="D1" s="3" t="s">
        <v>103</v>
      </c>
      <c r="E1" s="3" t="s">
        <v>103</v>
      </c>
    </row>
    <row r="2" spans="1:5">
      <c r="A2" s="9" t="s">
        <v>215</v>
      </c>
      <c r="B2" s="9" t="s">
        <v>216</v>
      </c>
      <c r="C2" s="9" t="s">
        <v>220</v>
      </c>
      <c r="D2" s="21" t="s">
        <v>233</v>
      </c>
      <c r="E2" s="21" t="s">
        <v>66</v>
      </c>
    </row>
    <row r="3" spans="1:5">
      <c r="A3" s="7">
        <v>975</v>
      </c>
      <c r="B3" s="31">
        <v>-60.506996154785156</v>
      </c>
      <c r="C3" s="3">
        <f>AVERAGE(A4,A3)-973</f>
        <v>4</v>
      </c>
      <c r="D3" s="16">
        <v>4.8437999999999997E-3</v>
      </c>
      <c r="E3" s="16">
        <v>0.10500824402308326</v>
      </c>
    </row>
    <row r="4" spans="1:5">
      <c r="A4" s="7">
        <v>979</v>
      </c>
      <c r="B4" s="31">
        <v>-1.4465866088867188</v>
      </c>
      <c r="C4" s="3">
        <v>2</v>
      </c>
      <c r="D4" s="16">
        <v>3.2550000000000001E-3</v>
      </c>
      <c r="E4" s="16">
        <v>9.9648073200774234E-2</v>
      </c>
    </row>
    <row r="5" spans="1:5">
      <c r="A5" s="7">
        <v>980</v>
      </c>
      <c r="B5" s="31">
        <v>21.351547241210938</v>
      </c>
      <c r="C5" s="35">
        <v>2</v>
      </c>
      <c r="D5" s="16">
        <v>4.7736000000000002E-3</v>
      </c>
      <c r="E5" s="16">
        <v>0.10258446797781139</v>
      </c>
    </row>
    <row r="6" spans="1:5">
      <c r="A6" s="7">
        <v>982</v>
      </c>
      <c r="B6" s="31">
        <v>74.724082946777344</v>
      </c>
      <c r="C6" s="35">
        <v>1</v>
      </c>
      <c r="D6" s="16">
        <v>6.4482000000000003E-3</v>
      </c>
      <c r="E6" s="16">
        <v>9.8325581395348846E-2</v>
      </c>
    </row>
    <row r="7" spans="1:5">
      <c r="A7" s="7">
        <v>984</v>
      </c>
      <c r="B7" s="31">
        <v>136.86953735351562</v>
      </c>
      <c r="C7" s="35">
        <v>1</v>
      </c>
      <c r="D7" s="16">
        <v>8.0663999999999996E-3</v>
      </c>
      <c r="E7" s="16">
        <v>9.4871794871794882E-2</v>
      </c>
    </row>
    <row r="8" spans="1:5">
      <c r="A8" s="7">
        <v>986</v>
      </c>
      <c r="B8" s="31">
        <v>206.03121948242188</v>
      </c>
      <c r="C8" s="35">
        <v>1</v>
      </c>
      <c r="D8" s="16">
        <v>7.2597E-3</v>
      </c>
      <c r="E8" s="16">
        <v>9.5300906842539154E-2</v>
      </c>
    </row>
    <row r="9" spans="1:5">
      <c r="A9" s="7">
        <v>988</v>
      </c>
      <c r="B9" s="31">
        <v>280.6240234375</v>
      </c>
      <c r="C9" s="35">
        <v>1</v>
      </c>
      <c r="D9" s="16">
        <v>7.6242000000000002E-3</v>
      </c>
      <c r="E9" s="16">
        <v>9.6803278688524591E-2</v>
      </c>
    </row>
    <row r="10" spans="1:5">
      <c r="A10" s="7">
        <v>990</v>
      </c>
      <c r="B10" s="31">
        <v>359.22512054443359</v>
      </c>
      <c r="C10" s="35">
        <v>1</v>
      </c>
      <c r="D10" s="16">
        <v>8.5728000000000002E-3</v>
      </c>
      <c r="E10" s="16">
        <v>0.10065681444991791</v>
      </c>
    </row>
    <row r="11" spans="1:5">
      <c r="A11" s="7">
        <v>992</v>
      </c>
      <c r="B11" s="31">
        <v>440.56470489501953</v>
      </c>
      <c r="C11" s="35">
        <v>1</v>
      </c>
      <c r="D11" s="16">
        <v>9.5610000000000001E-3</v>
      </c>
      <c r="E11" s="16">
        <v>0.10316139767054909</v>
      </c>
    </row>
    <row r="12" spans="1:5">
      <c r="A12" s="7">
        <v>994</v>
      </c>
      <c r="B12" s="31">
        <v>523.51709747314453</v>
      </c>
      <c r="C12" s="35">
        <v>1</v>
      </c>
      <c r="D12" s="16">
        <v>1.12E-2</v>
      </c>
      <c r="E12" s="16">
        <v>0.10356330553449583</v>
      </c>
    </row>
    <row r="13" spans="1:5">
      <c r="A13" s="7">
        <v>996</v>
      </c>
      <c r="B13" s="31">
        <v>607.09202575683594</v>
      </c>
      <c r="C13" s="35">
        <v>1</v>
      </c>
      <c r="D13" s="16">
        <v>1.17E-2</v>
      </c>
      <c r="E13" s="16">
        <v>0.10245587106676901</v>
      </c>
    </row>
    <row r="14" spans="1:5">
      <c r="A14" s="7">
        <v>998</v>
      </c>
      <c r="B14" s="31">
        <v>690.42607879638672</v>
      </c>
      <c r="C14" s="35">
        <v>1</v>
      </c>
      <c r="D14" s="16">
        <v>1.32E-2</v>
      </c>
      <c r="E14" s="16">
        <v>9.9797023004059529E-2</v>
      </c>
    </row>
    <row r="15" spans="1:5">
      <c r="A15" s="7">
        <v>1000</v>
      </c>
      <c r="B15" s="31">
        <v>772.77465057373047</v>
      </c>
      <c r="C15" s="35">
        <v>1</v>
      </c>
      <c r="D15" s="16">
        <v>1.3299999999999999E-2</v>
      </c>
      <c r="E15" s="16">
        <v>9.9332888592394919E-2</v>
      </c>
    </row>
    <row r="16" spans="1:5">
      <c r="A16" s="7">
        <v>1002</v>
      </c>
      <c r="B16" s="31">
        <v>853.50375366210938</v>
      </c>
      <c r="C16" s="35">
        <v>1</v>
      </c>
      <c r="D16" s="16">
        <v>1.44E-2</v>
      </c>
      <c r="E16" s="16">
        <v>0.10116040955631399</v>
      </c>
    </row>
    <row r="17" spans="1:5">
      <c r="A17" s="7">
        <v>1004</v>
      </c>
      <c r="B17" s="31">
        <v>932.08235168457031</v>
      </c>
      <c r="C17" s="35">
        <v>1</v>
      </c>
      <c r="D17" s="16">
        <v>1.5699999999999999E-2</v>
      </c>
      <c r="E17" s="16">
        <v>0.10273794002607561</v>
      </c>
    </row>
    <row r="18" spans="1:5">
      <c r="A18" s="7">
        <v>1006</v>
      </c>
      <c r="B18" s="31">
        <v>1008.0748596191406</v>
      </c>
      <c r="C18" s="35">
        <v>1</v>
      </c>
      <c r="D18" s="16">
        <v>1.38E-2</v>
      </c>
      <c r="E18" s="16">
        <v>0.1</v>
      </c>
    </row>
    <row r="19" spans="1:5">
      <c r="A19" s="7">
        <v>1008</v>
      </c>
      <c r="B19" s="31">
        <v>1081.1337356567383</v>
      </c>
      <c r="C19" s="35">
        <v>1</v>
      </c>
      <c r="D19" s="16">
        <v>1.3599999999999999E-2</v>
      </c>
      <c r="E19" s="16">
        <v>9.9708667152221403E-2</v>
      </c>
    </row>
    <row r="20" spans="1:5">
      <c r="A20" s="7">
        <v>1010</v>
      </c>
      <c r="B20" s="31">
        <v>1150.9925384521484</v>
      </c>
      <c r="C20" s="35">
        <v>1</v>
      </c>
      <c r="D20" s="16">
        <v>1.55E-2</v>
      </c>
      <c r="E20" s="16">
        <v>9.8255408234473138E-2</v>
      </c>
    </row>
    <row r="21" spans="1:5">
      <c r="A21" s="7">
        <v>1012</v>
      </c>
      <c r="B21" s="31">
        <v>1217.459098815918</v>
      </c>
      <c r="C21" s="35">
        <v>1</v>
      </c>
      <c r="D21" s="16">
        <v>1.5800000000000002E-2</v>
      </c>
      <c r="E21" s="16">
        <v>9.7864768683274025E-2</v>
      </c>
    </row>
    <row r="22" spans="1:5">
      <c r="A22" s="7">
        <v>1014</v>
      </c>
      <c r="B22" s="31">
        <v>1280.4088439941406</v>
      </c>
      <c r="C22" s="35">
        <v>1</v>
      </c>
      <c r="D22" s="16">
        <v>1.6899999999999998E-2</v>
      </c>
      <c r="E22" s="16">
        <v>0.1004008016032064</v>
      </c>
    </row>
    <row r="23" spans="1:5">
      <c r="A23" s="7">
        <v>1016</v>
      </c>
      <c r="B23" s="31">
        <v>1339.7785491943359</v>
      </c>
      <c r="C23" s="35">
        <v>1</v>
      </c>
      <c r="D23" s="16">
        <v>1.4500000000000001E-2</v>
      </c>
      <c r="E23" s="16">
        <v>0.10145243282498184</v>
      </c>
    </row>
    <row r="24" spans="1:5">
      <c r="A24" s="7">
        <v>1018</v>
      </c>
      <c r="B24" s="31">
        <v>1395.5601196289062</v>
      </c>
      <c r="C24" s="35">
        <v>1</v>
      </c>
      <c r="D24" s="16">
        <v>1.41E-2</v>
      </c>
      <c r="E24" s="16">
        <v>0.10182481751824818</v>
      </c>
    </row>
    <row r="25" spans="1:5">
      <c r="A25" s="7">
        <v>1020</v>
      </c>
      <c r="B25" s="31">
        <v>1447.7949295043945</v>
      </c>
      <c r="C25" s="35">
        <v>1</v>
      </c>
      <c r="D25" s="16">
        <v>1.2E-2</v>
      </c>
      <c r="E25" s="16">
        <v>9.9331103678929777E-2</v>
      </c>
    </row>
    <row r="26" spans="1:5">
      <c r="A26" s="7">
        <v>1022</v>
      </c>
      <c r="B26" s="31">
        <v>1496.5678558349609</v>
      </c>
      <c r="C26" s="35">
        <v>1</v>
      </c>
      <c r="D26" s="16">
        <v>1.24E-2</v>
      </c>
      <c r="E26" s="16">
        <v>9.7547015535568271E-2</v>
      </c>
    </row>
    <row r="27" spans="1:5">
      <c r="A27" s="7">
        <v>1024</v>
      </c>
      <c r="B27" s="31">
        <v>1542.0021820068359</v>
      </c>
      <c r="C27" s="35">
        <v>1</v>
      </c>
      <c r="D27" s="16">
        <v>1.4500000000000001E-2</v>
      </c>
      <c r="E27" s="16">
        <v>9.6600566572237964E-2</v>
      </c>
    </row>
    <row r="28" spans="1:5">
      <c r="A28" s="7">
        <v>1026</v>
      </c>
      <c r="B28" s="31">
        <v>1584.2542190551758</v>
      </c>
      <c r="C28" s="35">
        <v>1</v>
      </c>
      <c r="D28" s="16">
        <v>1.6799999999999999E-2</v>
      </c>
      <c r="E28" s="16">
        <v>9.9700777977259125E-2</v>
      </c>
    </row>
    <row r="29" spans="1:5">
      <c r="A29" s="7">
        <v>1028</v>
      </c>
      <c r="B29" s="31">
        <v>1623.5084838867188</v>
      </c>
      <c r="C29" s="35">
        <v>1</v>
      </c>
      <c r="D29" s="16">
        <v>1.6E-2</v>
      </c>
      <c r="E29" s="16">
        <v>0.1014585764294049</v>
      </c>
    </row>
    <row r="30" spans="1:5">
      <c r="A30" s="7">
        <v>1030</v>
      </c>
      <c r="B30" s="31">
        <v>1659.9729919433594</v>
      </c>
      <c r="C30" s="35">
        <v>1</v>
      </c>
      <c r="D30" s="16">
        <v>1.47E-2</v>
      </c>
      <c r="E30" s="16">
        <v>0.10325000000000001</v>
      </c>
    </row>
    <row r="31" spans="1:5">
      <c r="A31" s="7">
        <v>1032</v>
      </c>
      <c r="B31" s="31">
        <v>1693.8747253417969</v>
      </c>
      <c r="C31" s="35">
        <v>1</v>
      </c>
      <c r="D31" s="16">
        <v>1.43E-2</v>
      </c>
      <c r="E31" s="16">
        <v>0.10282621767889358</v>
      </c>
    </row>
    <row r="32" spans="1:5">
      <c r="A32" s="7">
        <v>1034</v>
      </c>
      <c r="B32" s="31">
        <v>1725.4555053710938</v>
      </c>
      <c r="C32" s="35">
        <v>1</v>
      </c>
      <c r="D32" s="16">
        <v>1.5299999999999999E-2</v>
      </c>
      <c r="E32" s="16">
        <v>0.10041941282204912</v>
      </c>
    </row>
    <row r="33" spans="1:5">
      <c r="A33" s="7">
        <v>1036</v>
      </c>
      <c r="B33" s="31">
        <v>1754.9679183959961</v>
      </c>
      <c r="C33" s="35">
        <v>1</v>
      </c>
      <c r="D33" s="16">
        <v>1.4200000000000001E-2</v>
      </c>
      <c r="E33" s="16">
        <v>0.10171232876712329</v>
      </c>
    </row>
    <row r="34" spans="1:5">
      <c r="A34" s="7">
        <v>1038</v>
      </c>
      <c r="B34" s="31">
        <v>1782.6715774536133</v>
      </c>
      <c r="C34" s="35">
        <v>1</v>
      </c>
      <c r="D34" s="16">
        <v>1.26E-2</v>
      </c>
      <c r="E34" s="16">
        <v>0.10515843773028739</v>
      </c>
    </row>
    <row r="35" spans="1:5">
      <c r="A35" s="7">
        <v>1040</v>
      </c>
      <c r="B35" s="31">
        <v>1808.8296432495117</v>
      </c>
      <c r="C35" s="35">
        <v>1</v>
      </c>
      <c r="D35" s="16">
        <v>1.2E-2</v>
      </c>
      <c r="E35" s="16">
        <v>0.10237366003062788</v>
      </c>
    </row>
    <row r="36" spans="1:5">
      <c r="A36" s="7">
        <v>1042</v>
      </c>
      <c r="B36" s="31">
        <v>1833.7056198120117</v>
      </c>
      <c r="C36" s="35">
        <v>1</v>
      </c>
      <c r="D36" s="16">
        <v>8.8269000000000004E-3</v>
      </c>
      <c r="E36" s="16">
        <v>0.1003717472118959</v>
      </c>
    </row>
    <row r="37" spans="1:5">
      <c r="A37" s="7">
        <v>1044</v>
      </c>
      <c r="B37" s="31">
        <v>1857.5600814819336</v>
      </c>
      <c r="C37" s="35">
        <v>1</v>
      </c>
      <c r="D37" s="16">
        <v>8.2068999999999996E-3</v>
      </c>
      <c r="E37" s="16">
        <v>9.7366110623353819E-2</v>
      </c>
    </row>
    <row r="38" spans="1:5">
      <c r="A38" s="7">
        <v>1046</v>
      </c>
      <c r="B38" s="31">
        <v>1880.6480331420898</v>
      </c>
      <c r="C38" s="35">
        <v>1</v>
      </c>
      <c r="D38" s="16">
        <v>7.1986999999999997E-3</v>
      </c>
      <c r="E38" s="16">
        <v>0.10021177894312222</v>
      </c>
    </row>
    <row r="39" spans="1:5">
      <c r="A39" s="7">
        <v>1048</v>
      </c>
      <c r="B39" s="31">
        <v>1903.2162857055664</v>
      </c>
      <c r="C39" s="35">
        <v>1</v>
      </c>
      <c r="D39" s="16">
        <v>5.7962999999999999E-3</v>
      </c>
      <c r="E39" s="16">
        <v>9.626156380686858E-2</v>
      </c>
    </row>
    <row r="40" spans="1:5">
      <c r="A40" s="7">
        <v>1050</v>
      </c>
      <c r="B40" s="31">
        <v>1925.5011825561523</v>
      </c>
      <c r="C40" s="35">
        <v>1</v>
      </c>
      <c r="D40" s="16">
        <v>6.8687000000000002E-3</v>
      </c>
      <c r="E40" s="16">
        <v>9.7764138535729947E-2</v>
      </c>
    </row>
    <row r="41" spans="1:5">
      <c r="A41" s="7">
        <v>1052</v>
      </c>
      <c r="B41" s="31">
        <v>1947.7263870239258</v>
      </c>
      <c r="C41" s="35">
        <v>1</v>
      </c>
      <c r="D41" s="16">
        <v>7.3834E-3</v>
      </c>
      <c r="E41" s="16">
        <v>0.10052361615729857</v>
      </c>
    </row>
    <row r="42" spans="1:5">
      <c r="A42" s="7">
        <v>1054</v>
      </c>
      <c r="B42" s="31">
        <v>1970.1011123657227</v>
      </c>
      <c r="C42" s="35">
        <v>1</v>
      </c>
      <c r="D42" s="16">
        <v>7.1703000000000001E-3</v>
      </c>
      <c r="E42" s="16">
        <v>0.10097119523231432</v>
      </c>
    </row>
    <row r="43" spans="1:5">
      <c r="A43" s="7">
        <v>1056</v>
      </c>
      <c r="B43" s="31">
        <v>1992.8183746337891</v>
      </c>
      <c r="C43" s="35">
        <v>1</v>
      </c>
      <c r="D43" s="16">
        <v>7.1050999999999996E-3</v>
      </c>
      <c r="E43" s="16">
        <v>9.9013342302948754E-2</v>
      </c>
    </row>
    <row r="44" spans="1:5">
      <c r="A44" s="7">
        <v>1058</v>
      </c>
      <c r="B44" s="31">
        <v>2016.0537567138672</v>
      </c>
      <c r="C44" s="35">
        <v>1</v>
      </c>
      <c r="D44" s="16">
        <v>8.3397999999999996E-3</v>
      </c>
      <c r="E44" s="16">
        <v>9.5640074211502779E-2</v>
      </c>
    </row>
    <row r="45" spans="1:5">
      <c r="A45" s="7">
        <v>1060</v>
      </c>
      <c r="B45" s="31">
        <v>2039.964111328125</v>
      </c>
      <c r="C45" s="35">
        <v>1</v>
      </c>
      <c r="D45" s="16">
        <v>7.4825999999999998E-3</v>
      </c>
      <c r="E45" s="16">
        <v>9.3439680957128624E-2</v>
      </c>
    </row>
    <row r="46" spans="1:5">
      <c r="A46" s="7">
        <v>1062</v>
      </c>
      <c r="B46" s="31">
        <v>2064.6867370605469</v>
      </c>
      <c r="C46" s="35">
        <v>1</v>
      </c>
      <c r="D46" s="16">
        <v>8.2629999999999995E-3</v>
      </c>
      <c r="E46" s="16">
        <v>9.888475836431225E-2</v>
      </c>
    </row>
    <row r="47" spans="1:5">
      <c r="A47" s="7">
        <v>1064</v>
      </c>
      <c r="B47" s="31">
        <v>2090.3385772705078</v>
      </c>
      <c r="C47" s="35">
        <v>1</v>
      </c>
      <c r="D47" s="16">
        <v>7.7181999999999997E-3</v>
      </c>
      <c r="E47" s="16">
        <v>9.9403811348876811E-2</v>
      </c>
    </row>
    <row r="48" spans="1:5">
      <c r="A48" s="7">
        <v>1066</v>
      </c>
      <c r="B48" s="31">
        <v>2117.0158996582031</v>
      </c>
      <c r="C48" s="35">
        <v>1</v>
      </c>
      <c r="D48" s="16">
        <v>5.9987E-3</v>
      </c>
      <c r="E48" s="16">
        <v>0.10012310217480509</v>
      </c>
    </row>
    <row r="49" spans="1:5">
      <c r="A49" s="7">
        <v>1068</v>
      </c>
      <c r="B49" s="31">
        <v>2144.7940063476562</v>
      </c>
      <c r="C49" s="35">
        <v>1</v>
      </c>
      <c r="D49" s="16">
        <v>6.5288999999999998E-3</v>
      </c>
      <c r="E49" s="16">
        <v>9.9358892165662266E-2</v>
      </c>
    </row>
    <row r="50" spans="1:5">
      <c r="A50" s="7">
        <v>1070</v>
      </c>
      <c r="B50" s="31">
        <v>2173.7272033691406</v>
      </c>
      <c r="C50" s="35">
        <v>1</v>
      </c>
      <c r="D50" s="16">
        <v>8.6753999999999998E-3</v>
      </c>
      <c r="E50" s="16">
        <v>9.5238095238095233E-2</v>
      </c>
    </row>
    <row r="51" spans="1:5">
      <c r="A51" s="7">
        <v>1072</v>
      </c>
      <c r="B51" s="31">
        <v>2203.8491821289062</v>
      </c>
      <c r="C51" s="35">
        <v>1</v>
      </c>
      <c r="D51" s="16">
        <v>7.0736999999999996E-3</v>
      </c>
      <c r="E51" s="16">
        <v>9.6912420756046017E-2</v>
      </c>
    </row>
    <row r="52" spans="1:5">
      <c r="A52" s="7">
        <v>1074</v>
      </c>
      <c r="B52" s="31">
        <v>2235.1734161376953</v>
      </c>
      <c r="C52" s="35">
        <v>1</v>
      </c>
      <c r="D52" s="16">
        <v>5.8522000000000001E-3</v>
      </c>
      <c r="E52" s="16">
        <v>0.10005585812037426</v>
      </c>
    </row>
    <row r="53" spans="1:5">
      <c r="A53" s="7">
        <v>1076</v>
      </c>
      <c r="B53" s="31">
        <v>2267.6939239501953</v>
      </c>
      <c r="C53" s="35">
        <v>1</v>
      </c>
      <c r="D53" s="16">
        <v>8.5816999999999994E-3</v>
      </c>
      <c r="E53" s="16">
        <v>9.792452830188679E-2</v>
      </c>
    </row>
    <row r="54" spans="1:5">
      <c r="A54" s="7">
        <v>1078</v>
      </c>
      <c r="B54" s="31">
        <v>2301.3862228393555</v>
      </c>
      <c r="C54" s="35">
        <v>1</v>
      </c>
      <c r="D54" s="16">
        <v>4.6062999999999998E-3</v>
      </c>
      <c r="E54" s="16">
        <v>0.10587759067357513</v>
      </c>
    </row>
    <row r="55" spans="1:5">
      <c r="A55" s="7">
        <v>1080</v>
      </c>
      <c r="B55" s="31">
        <v>2336.2085647583008</v>
      </c>
      <c r="C55" s="3">
        <v>1</v>
      </c>
      <c r="D55" s="16">
        <v>3.7025000000000001E-3</v>
      </c>
      <c r="E55" s="16">
        <v>0.10615803814713896</v>
      </c>
    </row>
    <row r="56" spans="1:5">
      <c r="A56" s="7">
        <v>1099.0999999999999</v>
      </c>
      <c r="B56" s="31">
        <v>2709.9787368774414</v>
      </c>
      <c r="C56" s="3">
        <v>1.8</v>
      </c>
      <c r="D56" s="16">
        <v>8.5981000000000002E-4</v>
      </c>
      <c r="E56" s="16">
        <v>0.10034305317324185</v>
      </c>
    </row>
    <row r="57" spans="1:5">
      <c r="A57" s="7">
        <v>1100.7</v>
      </c>
      <c r="B57" s="31">
        <v>2743.1050338745117</v>
      </c>
      <c r="C57" s="35">
        <v>1.8</v>
      </c>
      <c r="D57" s="16">
        <v>5.7917000000000005E-4</v>
      </c>
      <c r="E57" s="16">
        <v>9.1886964448495895E-2</v>
      </c>
    </row>
    <row r="58" spans="1:5">
      <c r="A58" s="7">
        <v>1102.5999999999999</v>
      </c>
      <c r="B58" s="31">
        <v>2782.5068054199219</v>
      </c>
      <c r="C58" s="35">
        <v>1.8</v>
      </c>
      <c r="D58" s="16">
        <v>4.9534000000000004E-4</v>
      </c>
      <c r="E58" s="16">
        <v>9.6395105280564441E-2</v>
      </c>
    </row>
    <row r="59" spans="1:5">
      <c r="A59" s="7">
        <v>1104.5999999999999</v>
      </c>
      <c r="B59" s="31">
        <v>2824.0012817382812</v>
      </c>
      <c r="C59" s="35">
        <v>1.8</v>
      </c>
      <c r="D59" s="16">
        <v>4.5623000000000001E-4</v>
      </c>
      <c r="E59" s="16">
        <v>0.1016522423288749</v>
      </c>
    </row>
    <row r="60" spans="1:5">
      <c r="A60" s="7">
        <v>1106.3</v>
      </c>
      <c r="B60" s="31">
        <v>2859.2545776367188</v>
      </c>
      <c r="C60" s="35">
        <v>1.8</v>
      </c>
      <c r="D60" s="16">
        <v>4.5403000000000002E-4</v>
      </c>
      <c r="E60" s="16">
        <v>9.8475390156062423E-2</v>
      </c>
    </row>
    <row r="61" spans="1:5">
      <c r="A61" s="7">
        <v>1108.1199999999999</v>
      </c>
      <c r="B61" s="31">
        <v>2896.963752746582</v>
      </c>
      <c r="C61" s="35">
        <v>1.8</v>
      </c>
      <c r="D61" s="16">
        <v>4.2246999999999999E-4</v>
      </c>
      <c r="E61" s="16">
        <v>9.574847250509165E-2</v>
      </c>
    </row>
    <row r="62" spans="1:5">
      <c r="A62" s="7">
        <v>1110.0999999999999</v>
      </c>
      <c r="B62" s="31">
        <v>2937.9561233520508</v>
      </c>
      <c r="C62" s="35">
        <v>1.8</v>
      </c>
      <c r="D62" s="16">
        <v>3.8220000000000002E-4</v>
      </c>
      <c r="E62" s="16">
        <v>9.3932493972676126E-2</v>
      </c>
    </row>
    <row r="63" spans="1:5">
      <c r="A63" s="7">
        <v>1111.9000000000001</v>
      </c>
      <c r="B63" s="31">
        <v>2975.2239379882812</v>
      </c>
      <c r="C63" s="35">
        <v>1.8</v>
      </c>
      <c r="D63" s="16">
        <v>3.4284000000000002E-4</v>
      </c>
      <c r="E63" s="16">
        <v>8.8392581143740351E-2</v>
      </c>
    </row>
    <row r="64" spans="1:5">
      <c r="A64" s="7">
        <v>1113.7</v>
      </c>
      <c r="B64" s="31">
        <v>3012.5501861572266</v>
      </c>
      <c r="C64" s="35">
        <v>1.8</v>
      </c>
      <c r="D64" s="16">
        <v>3.2131999999999999E-4</v>
      </c>
      <c r="E64" s="16">
        <v>9.556204379562043E-2</v>
      </c>
    </row>
    <row r="65" spans="1:5">
      <c r="A65" s="7">
        <v>1115.5</v>
      </c>
      <c r="B65" s="31">
        <v>3050.019416809082</v>
      </c>
      <c r="C65" s="35">
        <v>1.8</v>
      </c>
      <c r="D65" s="16">
        <v>3.4761999999999998E-4</v>
      </c>
      <c r="E65" s="16">
        <v>9.5650331874029104E-2</v>
      </c>
    </row>
    <row r="66" spans="1:5">
      <c r="A66" s="7">
        <v>1117.3</v>
      </c>
      <c r="B66" s="31">
        <v>3087.7485427856445</v>
      </c>
      <c r="C66" s="35">
        <v>1.8</v>
      </c>
      <c r="D66" s="16">
        <v>3.6012000000000001E-4</v>
      </c>
      <c r="E66" s="16">
        <v>9.51423097974822E-2</v>
      </c>
    </row>
    <row r="67" spans="1:5">
      <c r="A67" s="7">
        <v>1119.2</v>
      </c>
      <c r="B67" s="31">
        <v>3128.0251846313477</v>
      </c>
      <c r="C67" s="35">
        <v>1.8</v>
      </c>
      <c r="D67" s="16">
        <v>3.4527000000000001E-4</v>
      </c>
      <c r="E67" s="16">
        <v>9.2255982791072874E-2</v>
      </c>
    </row>
    <row r="68" spans="1:5">
      <c r="A68" s="7">
        <v>1121.0999999999999</v>
      </c>
      <c r="B68" s="31">
        <v>3168.9896545410156</v>
      </c>
      <c r="C68" s="35">
        <v>1.8</v>
      </c>
      <c r="D68" s="16">
        <v>2.9720000000000001E-4</v>
      </c>
      <c r="E68" s="16">
        <v>8.4524512699350268E-2</v>
      </c>
    </row>
    <row r="69" spans="1:5">
      <c r="A69" s="7">
        <v>1122.9000000000001</v>
      </c>
      <c r="B69" s="31">
        <v>3208.6870193481445</v>
      </c>
      <c r="C69" s="35">
        <v>1.8</v>
      </c>
      <c r="D69" s="16">
        <v>3.0927E-4</v>
      </c>
      <c r="E69" s="16">
        <v>8.8972355769230779E-2</v>
      </c>
    </row>
    <row r="70" spans="1:5">
      <c r="A70" s="7">
        <v>1124.8</v>
      </c>
      <c r="B70" s="31">
        <v>3251.8521270751953</v>
      </c>
      <c r="C70" s="35">
        <v>1.8</v>
      </c>
      <c r="D70" s="16">
        <v>3.1008000000000001E-4</v>
      </c>
      <c r="E70" s="16">
        <v>9.3776926759214937E-2</v>
      </c>
    </row>
    <row r="71" spans="1:5">
      <c r="A71" s="7">
        <v>1126.5999999999999</v>
      </c>
      <c r="B71" s="31">
        <v>3294.298225402832</v>
      </c>
      <c r="C71" s="35">
        <v>1.8</v>
      </c>
      <c r="D71" s="16">
        <v>2.8511999999999998E-4</v>
      </c>
      <c r="E71" s="16">
        <v>9.0243101182654398E-2</v>
      </c>
    </row>
    <row r="72" spans="1:5">
      <c r="A72" s="7">
        <v>1128.5</v>
      </c>
      <c r="B72" s="31">
        <v>3339.1471433639526</v>
      </c>
      <c r="C72" s="35">
        <v>1.8</v>
      </c>
      <c r="D72" s="16">
        <v>2.8305000000000002E-4</v>
      </c>
      <c r="E72" s="16">
        <v>9.3787830519273654E-2</v>
      </c>
    </row>
    <row r="73" spans="1:5">
      <c r="A73" s="7">
        <v>1130.4000000000001</v>
      </c>
      <c r="B73" s="31">
        <v>3381.6588220596313</v>
      </c>
      <c r="C73" s="35">
        <v>1.8</v>
      </c>
      <c r="D73" s="16">
        <v>3.1196000000000002E-4</v>
      </c>
      <c r="E73" s="16">
        <v>9.7082360786928973E-2</v>
      </c>
    </row>
    <row r="74" spans="1:5">
      <c r="A74" s="7">
        <v>1132.0999999999999</v>
      </c>
      <c r="B74" s="31">
        <v>3416.810357093811</v>
      </c>
      <c r="C74" s="35">
        <v>1.8</v>
      </c>
      <c r="D74" s="16">
        <v>3.4755000000000002E-4</v>
      </c>
      <c r="E74" s="16">
        <v>9.8024774020756614E-2</v>
      </c>
    </row>
    <row r="75" spans="1:5">
      <c r="A75" s="7">
        <v>1134</v>
      </c>
      <c r="B75" s="31">
        <v>3453.2021360397339</v>
      </c>
      <c r="C75" s="35">
        <v>1.8</v>
      </c>
      <c r="D75" s="16">
        <v>4.4623999999999998E-4</v>
      </c>
      <c r="E75" s="16">
        <v>8.203463203463203E-2</v>
      </c>
    </row>
    <row r="76" spans="1:5">
      <c r="A76" s="7">
        <v>1135.7</v>
      </c>
      <c r="B76" s="31">
        <v>3483.4419269561768</v>
      </c>
      <c r="C76" s="35">
        <v>1.8</v>
      </c>
      <c r="D76" s="16">
        <v>3.8772999999999998E-4</v>
      </c>
      <c r="E76" s="16">
        <v>8.6720633827075441E-2</v>
      </c>
    </row>
    <row r="77" spans="1:5">
      <c r="A77" s="7">
        <v>1137.5999999999999</v>
      </c>
      <c r="B77" s="31">
        <v>3514.9404745101929</v>
      </c>
      <c r="C77" s="35">
        <v>1.8</v>
      </c>
      <c r="D77" s="16">
        <v>2.9711000000000001E-4</v>
      </c>
      <c r="E77" s="16">
        <v>9.6346749226006195E-2</v>
      </c>
    </row>
    <row r="78" spans="1:5">
      <c r="A78" s="7">
        <v>1139.5</v>
      </c>
      <c r="B78" s="31">
        <v>3544.3067970275879</v>
      </c>
      <c r="C78" s="35">
        <v>1.8</v>
      </c>
      <c r="D78" s="16">
        <v>2.8014000000000001E-4</v>
      </c>
      <c r="E78" s="16">
        <v>9.6068152031454787E-2</v>
      </c>
    </row>
    <row r="79" spans="1:5">
      <c r="A79" s="7">
        <v>1141.2</v>
      </c>
      <c r="B79" s="31">
        <v>3569.0100183486938</v>
      </c>
      <c r="C79" s="35">
        <v>1.8</v>
      </c>
      <c r="D79" s="16">
        <v>2.7883999999999998E-4</v>
      </c>
      <c r="E79" s="16">
        <v>9.2096145517540057E-2</v>
      </c>
    </row>
    <row r="80" spans="1:5">
      <c r="A80" s="7">
        <v>1143</v>
      </c>
      <c r="B80" s="31">
        <v>3593.7722864151001</v>
      </c>
      <c r="C80" s="35">
        <v>1.8</v>
      </c>
      <c r="D80" s="16">
        <v>2.6455000000000001E-4</v>
      </c>
      <c r="E80" s="16">
        <v>9.2094685127288967E-2</v>
      </c>
    </row>
    <row r="81" spans="1:5">
      <c r="A81" s="7">
        <v>1144.8</v>
      </c>
      <c r="B81" s="31">
        <v>3617.3133916854858</v>
      </c>
      <c r="C81" s="35">
        <v>1.8</v>
      </c>
      <c r="D81" s="16">
        <v>2.5464999999999998E-4</v>
      </c>
      <c r="E81" s="16">
        <v>9.6403197158081724E-2</v>
      </c>
    </row>
    <row r="82" spans="1:5">
      <c r="A82" s="7">
        <v>1146.7</v>
      </c>
      <c r="B82" s="31">
        <v>3641.0624437332153</v>
      </c>
      <c r="C82" s="35">
        <v>1.8</v>
      </c>
      <c r="D82" s="16">
        <v>2.6526000000000002E-4</v>
      </c>
      <c r="E82" s="16">
        <v>9.7322934232715E-2</v>
      </c>
    </row>
    <row r="83" spans="1:5">
      <c r="A83" s="7">
        <v>1148.5999999999999</v>
      </c>
      <c r="B83" s="31">
        <v>3663.9018802642822</v>
      </c>
      <c r="C83" s="35">
        <v>1.8</v>
      </c>
      <c r="D83" s="16">
        <v>3.4431000000000002E-4</v>
      </c>
      <c r="E83" s="16">
        <v>7.7086546700942588E-2</v>
      </c>
    </row>
    <row r="84" spans="1:5">
      <c r="A84" s="7">
        <v>1150.5</v>
      </c>
      <c r="B84" s="31">
        <v>3686.0405292510986</v>
      </c>
      <c r="C84" s="35">
        <v>1.8</v>
      </c>
      <c r="D84" s="16">
        <v>2.6475000000000001E-4</v>
      </c>
      <c r="E84" s="16">
        <v>8.8302697541179281E-2</v>
      </c>
    </row>
    <row r="85" spans="1:5">
      <c r="A85" s="7">
        <v>1152.3</v>
      </c>
      <c r="B85" s="31">
        <v>3706.54358959198</v>
      </c>
      <c r="C85" s="35">
        <v>1.8</v>
      </c>
      <c r="D85" s="16">
        <v>4.8716999999999999E-4</v>
      </c>
      <c r="E85" s="16">
        <v>5.3936140930360581E-2</v>
      </c>
    </row>
    <row r="86" spans="1:5">
      <c r="A86" s="7">
        <v>1154.2</v>
      </c>
      <c r="B86" s="31">
        <v>3727.8615684509277</v>
      </c>
      <c r="C86" s="35">
        <v>1.8</v>
      </c>
      <c r="D86" s="16">
        <v>2.7109999999999998E-4</v>
      </c>
      <c r="E86" s="16">
        <v>9.1790306627101886E-2</v>
      </c>
    </row>
    <row r="87" spans="1:5">
      <c r="A87" s="7">
        <v>1156.0999999999999</v>
      </c>
      <c r="B87" s="31">
        <v>3749.0104188919067</v>
      </c>
      <c r="C87" s="35">
        <v>1.8</v>
      </c>
      <c r="D87" s="16">
        <v>2.5956999999999998E-4</v>
      </c>
      <c r="E87" s="16">
        <v>9.0546460687110905E-2</v>
      </c>
    </row>
    <row r="88" spans="1:5">
      <c r="A88" s="7">
        <v>1157.8</v>
      </c>
      <c r="B88" s="31">
        <v>3767.9156980514526</v>
      </c>
      <c r="C88" s="35">
        <v>1.8</v>
      </c>
      <c r="D88" s="16">
        <v>2.2199000000000001E-4</v>
      </c>
      <c r="E88" s="16">
        <v>9.5654173373189225E-2</v>
      </c>
    </row>
    <row r="89" spans="1:5">
      <c r="A89" s="7">
        <v>1159.5999999999999</v>
      </c>
      <c r="B89" s="31">
        <v>3788.0324382781982</v>
      </c>
      <c r="C89" s="35">
        <v>1.8</v>
      </c>
      <c r="D89" s="16">
        <v>2.3651E-4</v>
      </c>
      <c r="E89" s="16">
        <v>9.5101733232856062E-2</v>
      </c>
    </row>
    <row r="90" spans="1:5">
      <c r="A90" s="7">
        <v>1161.5</v>
      </c>
      <c r="B90" s="31">
        <v>3809.4977340698242</v>
      </c>
      <c r="C90" s="35">
        <v>1.8</v>
      </c>
      <c r="D90" s="16">
        <v>2.4630000000000002E-4</v>
      </c>
      <c r="E90" s="16">
        <v>9.6387032912645387E-2</v>
      </c>
    </row>
    <row r="91" spans="1:5">
      <c r="A91" s="7">
        <v>1163.2</v>
      </c>
      <c r="B91" s="31">
        <v>3829.0003395080566</v>
      </c>
      <c r="C91" s="35">
        <v>1.8</v>
      </c>
      <c r="D91" s="16">
        <v>2.3253E-4</v>
      </c>
      <c r="E91" s="16">
        <v>9.5445971436270552E-2</v>
      </c>
    </row>
    <row r="92" spans="1:5">
      <c r="A92" s="7">
        <v>1165.0999999999999</v>
      </c>
      <c r="B92" s="31">
        <v>3851.2282190322876</v>
      </c>
      <c r="C92" s="35">
        <v>1.8</v>
      </c>
      <c r="D92" s="16">
        <v>2.2613000000000001E-4</v>
      </c>
      <c r="E92" s="16">
        <v>9.0435458786936221E-2</v>
      </c>
    </row>
    <row r="93" spans="1:5">
      <c r="A93" s="7">
        <v>1167</v>
      </c>
      <c r="B93" s="31">
        <v>3874.0054149627686</v>
      </c>
      <c r="C93" s="35">
        <v>1.8</v>
      </c>
      <c r="D93" s="16">
        <v>2.2764000000000001E-4</v>
      </c>
      <c r="E93" s="16">
        <v>8.7966368891224389E-2</v>
      </c>
    </row>
    <row r="94" spans="1:5">
      <c r="A94" s="7">
        <v>1168.7</v>
      </c>
      <c r="B94" s="31">
        <v>3894.9227724075317</v>
      </c>
      <c r="C94" s="35">
        <v>1.8</v>
      </c>
      <c r="D94" s="16">
        <v>2.2460000000000001E-4</v>
      </c>
      <c r="E94" s="16">
        <v>9.3092369477911649E-2</v>
      </c>
    </row>
    <row r="95" spans="1:5">
      <c r="A95" s="7">
        <v>1170.5</v>
      </c>
      <c r="B95" s="31">
        <v>3917.6892251968384</v>
      </c>
      <c r="C95" s="35">
        <v>1.8</v>
      </c>
      <c r="D95" s="16">
        <v>2.3237999999999999E-4</v>
      </c>
      <c r="E95" s="16">
        <v>9.0004911591355596E-2</v>
      </c>
    </row>
    <row r="96" spans="1:5">
      <c r="A96" s="7">
        <v>1172.3</v>
      </c>
      <c r="B96" s="31">
        <v>3941.150276184082</v>
      </c>
      <c r="C96" s="35">
        <v>1.8</v>
      </c>
      <c r="D96" s="16">
        <v>2.1547E-4</v>
      </c>
      <c r="E96" s="16">
        <v>9.2277992277992271E-2</v>
      </c>
    </row>
    <row r="97" spans="1:5">
      <c r="A97" s="7">
        <v>1174</v>
      </c>
      <c r="B97" s="31">
        <v>3963.9928760528564</v>
      </c>
      <c r="C97" s="35">
        <v>1.8</v>
      </c>
      <c r="D97" s="16">
        <v>2.1466000000000001E-4</v>
      </c>
      <c r="E97" s="16">
        <v>8.4254291845493559E-2</v>
      </c>
    </row>
    <row r="98" spans="1:5">
      <c r="A98" s="7">
        <v>1175.7</v>
      </c>
      <c r="B98" s="31">
        <v>3987.5400123596191</v>
      </c>
      <c r="C98" s="35">
        <v>1.8</v>
      </c>
      <c r="D98" s="16">
        <v>2.1539000000000001E-4</v>
      </c>
      <c r="E98" s="16">
        <v>8.0365296803652966E-2</v>
      </c>
    </row>
    <row r="99" spans="1:5">
      <c r="A99" s="7">
        <v>1177.5</v>
      </c>
      <c r="B99" s="31">
        <v>4013.2768926620483</v>
      </c>
      <c r="C99" s="35">
        <v>1.8</v>
      </c>
      <c r="D99" s="16">
        <v>2.2732000000000001E-4</v>
      </c>
      <c r="E99" s="16">
        <v>8.6320254506892902E-2</v>
      </c>
    </row>
    <row r="100" spans="1:5">
      <c r="A100" s="7">
        <v>1179.5</v>
      </c>
      <c r="B100" s="31">
        <v>4042.883412361145</v>
      </c>
      <c r="C100" s="35">
        <v>1.8</v>
      </c>
      <c r="D100" s="16">
        <v>2.3675000000000001E-4</v>
      </c>
      <c r="E100" s="16">
        <v>9.0088546129677247E-2</v>
      </c>
    </row>
    <row r="101" spans="1:5">
      <c r="A101" s="7">
        <v>1181.2</v>
      </c>
      <c r="B101" s="31">
        <v>4068.9115285873413</v>
      </c>
      <c r="C101" s="35">
        <v>1.8</v>
      </c>
      <c r="D101" s="16">
        <v>2.1855999999999999E-4</v>
      </c>
      <c r="E101" s="16">
        <v>8.8349241998877046E-2</v>
      </c>
    </row>
    <row r="102" spans="1:5">
      <c r="A102" s="7">
        <v>1183</v>
      </c>
      <c r="B102" s="31">
        <v>4097.3557262420654</v>
      </c>
      <c r="C102" s="35">
        <v>1.8</v>
      </c>
      <c r="D102" s="16">
        <v>2.0644000000000001E-4</v>
      </c>
      <c r="E102" s="16">
        <v>8.5199774901519407E-2</v>
      </c>
    </row>
    <row r="103" spans="1:5">
      <c r="A103" s="7">
        <v>1184.7</v>
      </c>
      <c r="B103" s="31">
        <v>4125.0696487426758</v>
      </c>
      <c r="C103" s="35">
        <v>1.8</v>
      </c>
      <c r="D103" s="16">
        <v>2.0884000000000001E-4</v>
      </c>
      <c r="E103" s="16">
        <v>8.0893976560370673E-2</v>
      </c>
    </row>
    <row r="104" spans="1:5">
      <c r="A104" s="7">
        <v>1186.5999999999999</v>
      </c>
      <c r="B104" s="31">
        <v>4157.032732963562</v>
      </c>
      <c r="C104" s="35">
        <v>1.8</v>
      </c>
      <c r="D104" s="16">
        <v>1.9081999999999999E-4</v>
      </c>
      <c r="E104" s="16">
        <v>8.8121019108280255E-2</v>
      </c>
    </row>
    <row r="105" spans="1:5">
      <c r="A105" s="7">
        <v>1188.3</v>
      </c>
      <c r="B105" s="31">
        <v>4186.5217771530151</v>
      </c>
      <c r="C105" s="35">
        <v>1.8</v>
      </c>
      <c r="D105" s="16">
        <v>1.6676000000000001E-4</v>
      </c>
      <c r="E105" s="16">
        <v>8.9562182741116755E-2</v>
      </c>
    </row>
    <row r="106" spans="1:5">
      <c r="A106" s="7">
        <v>1190.3</v>
      </c>
      <c r="B106" s="31">
        <v>4222.2936773300171</v>
      </c>
      <c r="C106" s="35">
        <v>1.8</v>
      </c>
      <c r="D106" s="16">
        <v>1.5511E-4</v>
      </c>
      <c r="E106" s="16">
        <v>9.017160686427457E-2</v>
      </c>
    </row>
    <row r="107" spans="1:5">
      <c r="A107" s="7">
        <v>1192.4000000000001</v>
      </c>
      <c r="B107" s="31">
        <v>4261.1057758331299</v>
      </c>
      <c r="C107" s="35">
        <v>1.8</v>
      </c>
      <c r="D107" s="16">
        <v>1.7720999999999999E-4</v>
      </c>
      <c r="E107" s="16">
        <v>8.5565110565110569E-2</v>
      </c>
    </row>
    <row r="108" spans="1:5">
      <c r="A108" s="7">
        <v>1194.2</v>
      </c>
      <c r="B108" s="31">
        <v>4295.3858327865601</v>
      </c>
      <c r="C108" s="35">
        <v>1.8</v>
      </c>
      <c r="D108" s="16">
        <v>1.7945999999999999E-4</v>
      </c>
      <c r="E108" s="16">
        <v>9.5146612740141565E-2</v>
      </c>
    </row>
    <row r="109" spans="1:5">
      <c r="A109" s="7">
        <v>1196</v>
      </c>
      <c r="B109" s="31">
        <v>4330.5894498825073</v>
      </c>
      <c r="C109" s="35">
        <v>1.8</v>
      </c>
      <c r="D109" s="16">
        <v>1.6668E-4</v>
      </c>
      <c r="E109" s="16">
        <v>9.4687999999999994E-2</v>
      </c>
    </row>
    <row r="110" spans="1:5">
      <c r="A110" s="7">
        <v>1197.8</v>
      </c>
      <c r="B110" s="31">
        <v>4366.7026500701904</v>
      </c>
      <c r="C110" s="35">
        <v>1.8</v>
      </c>
      <c r="D110" s="16">
        <v>1.5521999999999999E-4</v>
      </c>
      <c r="E110" s="16">
        <v>8.9736164736164734E-2</v>
      </c>
    </row>
    <row r="111" spans="1:5">
      <c r="A111" s="7">
        <v>1198.9000000000001</v>
      </c>
      <c r="B111" s="31">
        <v>4389.2124357223511</v>
      </c>
      <c r="C111" s="35">
        <v>1.8</v>
      </c>
      <c r="D111" s="16">
        <v>5.2065E-4</v>
      </c>
      <c r="E111" s="16">
        <v>8.6723068245910889E-2</v>
      </c>
    </row>
    <row r="112" spans="1:5">
      <c r="A112" s="7">
        <v>1200.5999999999999</v>
      </c>
      <c r="B112" s="31">
        <v>4424.6456823348999</v>
      </c>
      <c r="C112" s="35">
        <v>1.8</v>
      </c>
      <c r="D112" s="16">
        <v>2.0196999999999999E-4</v>
      </c>
      <c r="E112" s="16">
        <v>9.2284417549167927E-2</v>
      </c>
    </row>
    <row r="113" spans="1:5">
      <c r="A113" s="7">
        <v>1202.3</v>
      </c>
      <c r="B113" s="31">
        <v>4460.8466176986694</v>
      </c>
      <c r="C113" s="35">
        <v>1.8</v>
      </c>
      <c r="D113" s="16">
        <v>1.7825999999999999E-4</v>
      </c>
      <c r="E113" s="16">
        <v>9.3188548864758136E-2</v>
      </c>
    </row>
    <row r="114" spans="1:5">
      <c r="A114" s="7">
        <v>1204.2</v>
      </c>
      <c r="B114" s="31">
        <v>4502.1903924942017</v>
      </c>
      <c r="C114" s="35">
        <v>1.8</v>
      </c>
      <c r="D114" s="16">
        <v>1.8626999999999999E-4</v>
      </c>
      <c r="E114" s="16">
        <v>8.7432188065099448E-2</v>
      </c>
    </row>
    <row r="115" spans="1:5">
      <c r="A115" s="7">
        <v>1206</v>
      </c>
      <c r="B115" s="31">
        <v>4542.1922483444214</v>
      </c>
      <c r="C115" s="35">
        <v>1.8</v>
      </c>
      <c r="D115" s="16">
        <v>1.7325000000000001E-4</v>
      </c>
      <c r="E115" s="16">
        <v>9.209076175040519E-2</v>
      </c>
    </row>
    <row r="116" spans="1:5">
      <c r="A116" s="7">
        <v>1207.7</v>
      </c>
      <c r="B116" s="31">
        <v>4580.6913824081421</v>
      </c>
      <c r="C116" s="35">
        <v>1.8</v>
      </c>
      <c r="D116" s="16">
        <v>1.7851E-4</v>
      </c>
      <c r="E116" s="16">
        <v>8.316291751874573E-2</v>
      </c>
    </row>
    <row r="117" spans="1:5">
      <c r="A117" s="7">
        <v>1209.4000000000001</v>
      </c>
      <c r="B117" s="31">
        <v>4619.8641548156738</v>
      </c>
      <c r="C117" s="35">
        <v>1.8</v>
      </c>
      <c r="D117" s="16">
        <v>1.7629000000000001E-4</v>
      </c>
      <c r="E117" s="16">
        <v>9.0843806104129274E-2</v>
      </c>
    </row>
    <row r="118" spans="1:5">
      <c r="A118" s="7">
        <v>1211.3</v>
      </c>
      <c r="B118" s="31">
        <v>4664.4104528427124</v>
      </c>
      <c r="C118" s="35">
        <v>1.8</v>
      </c>
      <c r="D118" s="16">
        <v>1.8344999999999999E-4</v>
      </c>
      <c r="E118" s="16">
        <v>8.8495575221238937E-2</v>
      </c>
    </row>
    <row r="119" spans="1:5">
      <c r="A119" s="7">
        <v>1212.9000000000001</v>
      </c>
      <c r="B119" s="31">
        <v>4702.5224313735962</v>
      </c>
      <c r="C119" s="35">
        <v>1.8</v>
      </c>
      <c r="D119" s="16">
        <v>1.7738000000000001E-4</v>
      </c>
      <c r="E119" s="16">
        <v>9.1434010152284265E-2</v>
      </c>
    </row>
    <row r="120" spans="1:5">
      <c r="A120" s="7">
        <v>1214.7</v>
      </c>
      <c r="B120" s="31">
        <v>4746.0222635269165</v>
      </c>
      <c r="C120" s="35">
        <v>1.8</v>
      </c>
      <c r="D120" s="16">
        <v>1.7854000000000001E-4</v>
      </c>
      <c r="E120" s="16">
        <v>8.3397012851684604E-2</v>
      </c>
    </row>
    <row r="121" spans="1:5">
      <c r="A121" s="7">
        <v>1216.4000000000001</v>
      </c>
      <c r="B121" s="31">
        <v>4787.6820316314697</v>
      </c>
      <c r="C121" s="35">
        <v>1.8</v>
      </c>
      <c r="D121" s="16">
        <v>1.8026000000000001E-4</v>
      </c>
      <c r="E121" s="16">
        <v>8.8095238095238101E-2</v>
      </c>
    </row>
    <row r="122" spans="1:5">
      <c r="A122" s="7">
        <v>1218.0999999999999</v>
      </c>
      <c r="B122" s="31">
        <v>4829.8716306686401</v>
      </c>
      <c r="C122" s="35">
        <v>1.8</v>
      </c>
      <c r="D122" s="16">
        <v>2.0033E-4</v>
      </c>
      <c r="E122" s="16">
        <v>8.363741673906748E-2</v>
      </c>
    </row>
    <row r="123" spans="1:5">
      <c r="A123" s="7">
        <v>1219.9000000000001</v>
      </c>
      <c r="B123" s="31">
        <v>4875.0868587493896</v>
      </c>
      <c r="C123" s="35">
        <v>1.8</v>
      </c>
      <c r="D123" s="16">
        <v>2.0505E-4</v>
      </c>
      <c r="E123" s="16">
        <v>8.7423402392763347E-2</v>
      </c>
    </row>
    <row r="124" spans="1:5">
      <c r="A124" s="7">
        <v>1221.7</v>
      </c>
      <c r="B124" s="31">
        <v>4920.825831413269</v>
      </c>
      <c r="C124" s="35">
        <v>1.8</v>
      </c>
      <c r="D124" s="16">
        <v>2.1363999999999999E-4</v>
      </c>
      <c r="E124" s="16">
        <v>8.2536945812807877E-2</v>
      </c>
    </row>
    <row r="125" spans="1:5">
      <c r="A125" s="7">
        <v>1223.5</v>
      </c>
      <c r="B125" s="31">
        <v>4967.051908493042</v>
      </c>
      <c r="C125" s="35">
        <v>1.8</v>
      </c>
      <c r="D125" s="16">
        <v>2.0804999999999999E-4</v>
      </c>
      <c r="E125" s="16">
        <v>8.132992327365729E-2</v>
      </c>
    </row>
    <row r="126" spans="1:5">
      <c r="A126" s="7">
        <v>1225.4000000000001</v>
      </c>
      <c r="B126" s="31">
        <v>5016.3338747024536</v>
      </c>
      <c r="C126" s="35">
        <v>1.8</v>
      </c>
      <c r="D126" s="16">
        <v>2.0315E-4</v>
      </c>
      <c r="E126" s="16">
        <v>7.9057071960297765E-2</v>
      </c>
    </row>
    <row r="127" spans="1:5">
      <c r="A127" s="7">
        <v>1227.3</v>
      </c>
      <c r="B127" s="31">
        <v>5066.0742893218994</v>
      </c>
      <c r="C127" s="35">
        <v>1.8</v>
      </c>
      <c r="D127" s="16">
        <v>1.8959000000000001E-4</v>
      </c>
      <c r="E127" s="16">
        <v>7.7499340543392248E-2</v>
      </c>
    </row>
    <row r="128" spans="1:5">
      <c r="A128" s="7">
        <v>1229.2</v>
      </c>
      <c r="B128" s="31">
        <v>5116.2300701141357</v>
      </c>
      <c r="C128" s="35">
        <v>1.8</v>
      </c>
      <c r="D128" s="16">
        <v>1.8849000000000001E-4</v>
      </c>
      <c r="E128" s="16">
        <v>7.8706274292059952E-2</v>
      </c>
    </row>
    <row r="129" spans="1:5">
      <c r="A129" s="7">
        <v>1231</v>
      </c>
      <c r="B129" s="31">
        <v>5164.0905361175537</v>
      </c>
      <c r="C129" s="35">
        <v>1.8</v>
      </c>
      <c r="D129" s="16">
        <v>1.7773999999999999E-4</v>
      </c>
      <c r="E129" s="16">
        <v>7.9552279552279545E-2</v>
      </c>
    </row>
    <row r="130" spans="1:5">
      <c r="A130" s="7">
        <v>1232.8</v>
      </c>
      <c r="B130" s="31">
        <v>5212.2496271133423</v>
      </c>
      <c r="C130" s="35">
        <v>1.8</v>
      </c>
      <c r="D130" s="16">
        <v>1.6877999999999999E-4</v>
      </c>
      <c r="E130" s="16">
        <v>8.0414562848790866E-2</v>
      </c>
    </row>
    <row r="131" spans="1:5">
      <c r="A131" s="7">
        <v>1234.5999999999999</v>
      </c>
      <c r="B131" s="31">
        <v>5260.6720600128174</v>
      </c>
      <c r="C131" s="35">
        <v>1.8</v>
      </c>
      <c r="D131" s="16">
        <v>1.6155999999999999E-4</v>
      </c>
      <c r="E131" s="16">
        <v>8.0179138977174227E-2</v>
      </c>
    </row>
    <row r="132" spans="1:5">
      <c r="A132" s="7">
        <v>1236.5</v>
      </c>
      <c r="B132" s="31">
        <v>5312.0321207046509</v>
      </c>
      <c r="C132" s="35">
        <v>1.8</v>
      </c>
      <c r="D132" s="16">
        <v>1.6745E-4</v>
      </c>
      <c r="E132" s="16">
        <v>8.0195961995249393E-2</v>
      </c>
    </row>
    <row r="133" spans="1:5">
      <c r="A133" s="7">
        <v>1238.4000000000001</v>
      </c>
      <c r="B133" s="31">
        <v>5363.6073656082153</v>
      </c>
      <c r="C133" s="35">
        <v>1.8</v>
      </c>
      <c r="D133" s="16">
        <v>1.8148E-4</v>
      </c>
      <c r="E133" s="16">
        <v>8.3453916325888652E-2</v>
      </c>
    </row>
    <row r="134" spans="1:5">
      <c r="A134" s="7">
        <v>1240.3</v>
      </c>
      <c r="B134" s="31">
        <v>5415.3592281341553</v>
      </c>
      <c r="C134" s="35">
        <v>1.8</v>
      </c>
      <c r="D134" s="16">
        <v>1.8843000000000001E-4</v>
      </c>
      <c r="E134" s="16">
        <v>8.1295681063122932E-2</v>
      </c>
    </row>
    <row r="135" spans="1:5">
      <c r="A135" s="7">
        <v>1242.2</v>
      </c>
      <c r="B135" s="31">
        <v>5467.2504034042358</v>
      </c>
      <c r="C135" s="35">
        <v>1.8</v>
      </c>
      <c r="D135" s="16">
        <v>2.0584999999999999E-4</v>
      </c>
      <c r="E135" s="16">
        <v>8.4639207184886975E-2</v>
      </c>
    </row>
    <row r="136" spans="1:5">
      <c r="A136" s="7">
        <v>1244</v>
      </c>
      <c r="B136" s="31">
        <v>5516.5063972473145</v>
      </c>
      <c r="C136" s="35">
        <v>1.8</v>
      </c>
      <c r="D136" s="16">
        <v>1.9047000000000001E-4</v>
      </c>
      <c r="E136" s="16">
        <v>8.3903225806451612E-2</v>
      </c>
    </row>
    <row r="137" spans="1:5">
      <c r="A137" s="7">
        <v>1245.9000000000001</v>
      </c>
      <c r="B137" s="31">
        <v>5568.5671272277832</v>
      </c>
      <c r="C137" s="35">
        <v>1.8</v>
      </c>
      <c r="D137" s="16">
        <v>1.9207999999999999E-4</v>
      </c>
      <c r="E137" s="16">
        <v>8.7654702970297024E-2</v>
      </c>
    </row>
    <row r="138" spans="1:5">
      <c r="A138" s="7">
        <v>1247.8</v>
      </c>
      <c r="B138" s="31">
        <v>5620.6656894683838</v>
      </c>
      <c r="C138" s="35">
        <v>1.8</v>
      </c>
      <c r="D138" s="16">
        <v>1.9934999999999999E-4</v>
      </c>
      <c r="E138" s="16">
        <v>8.9794648413192277E-2</v>
      </c>
    </row>
    <row r="139" spans="1:5">
      <c r="A139" s="7">
        <v>1249.5999999999999</v>
      </c>
      <c r="B139" s="31">
        <v>5670.0288095474243</v>
      </c>
      <c r="C139" s="35">
        <v>1.8</v>
      </c>
      <c r="D139" s="16">
        <v>2.0424000000000001E-4</v>
      </c>
      <c r="E139" s="16">
        <v>8.7338501291989654E-2</v>
      </c>
    </row>
    <row r="140" spans="1:5">
      <c r="A140" s="7">
        <v>1251.5</v>
      </c>
      <c r="B140" s="31">
        <v>5722.1130475997925</v>
      </c>
      <c r="C140" s="35">
        <v>1.8</v>
      </c>
      <c r="D140" s="16">
        <v>2.0394E-4</v>
      </c>
      <c r="E140" s="16">
        <v>8.0605348222156925E-2</v>
      </c>
    </row>
    <row r="141" spans="1:5">
      <c r="A141" s="7">
        <v>1253.4000000000001</v>
      </c>
      <c r="B141" s="31">
        <v>5774.1482582092285</v>
      </c>
      <c r="C141" s="35">
        <v>1.8</v>
      </c>
      <c r="D141" s="16">
        <v>2.2018999999999999E-4</v>
      </c>
      <c r="E141" s="16">
        <v>7.2657082002129919E-2</v>
      </c>
    </row>
    <row r="142" spans="1:5">
      <c r="A142" s="7">
        <v>1255.0999999999999</v>
      </c>
      <c r="B142" s="31">
        <v>5820.6433811187744</v>
      </c>
      <c r="C142" s="35">
        <v>1.8</v>
      </c>
      <c r="D142" s="16">
        <v>2.0555000000000001E-4</v>
      </c>
      <c r="E142" s="16">
        <v>8.3110075713453704E-2</v>
      </c>
    </row>
    <row r="143" spans="1:5">
      <c r="A143" s="7">
        <v>1257</v>
      </c>
      <c r="B143" s="31">
        <v>5872.5165853500366</v>
      </c>
      <c r="C143" s="35">
        <v>1.8</v>
      </c>
      <c r="D143" s="16">
        <v>2.1735E-4</v>
      </c>
      <c r="E143" s="16">
        <v>8.3757682177348552E-2</v>
      </c>
    </row>
    <row r="144" spans="1:5">
      <c r="A144" s="7">
        <v>1258.8</v>
      </c>
      <c r="B144" s="31">
        <v>5921.5508918762207</v>
      </c>
      <c r="C144" s="35">
        <v>1.8</v>
      </c>
      <c r="D144" s="16">
        <v>2.0934E-4</v>
      </c>
      <c r="E144" s="16">
        <v>8.0939947780678853E-2</v>
      </c>
    </row>
    <row r="145" spans="1:5">
      <c r="A145" s="7">
        <v>1260.5999999999999</v>
      </c>
      <c r="B145" s="31">
        <v>5970.4620676040649</v>
      </c>
      <c r="C145" s="35">
        <v>1.8</v>
      </c>
      <c r="D145" s="16">
        <v>2.1615E-4</v>
      </c>
      <c r="E145" s="16">
        <v>8.2772653282691275E-2</v>
      </c>
    </row>
    <row r="146" spans="1:5">
      <c r="A146" s="7">
        <v>1262.5</v>
      </c>
      <c r="B146" s="31">
        <v>6021.9400253295898</v>
      </c>
      <c r="C146" s="35">
        <v>1.8</v>
      </c>
      <c r="D146" s="16">
        <v>2.1399E-4</v>
      </c>
      <c r="E146" s="16">
        <v>7.5084349857254096E-2</v>
      </c>
    </row>
    <row r="147" spans="1:5">
      <c r="A147" s="7">
        <v>1264.4000000000001</v>
      </c>
      <c r="B147" s="31">
        <v>6073.2477340698242</v>
      </c>
      <c r="C147" s="35">
        <v>1.8</v>
      </c>
      <c r="D147" s="16">
        <v>2.0026000000000001E-4</v>
      </c>
      <c r="E147" s="16">
        <v>7.4887360682949974E-2</v>
      </c>
    </row>
    <row r="148" spans="1:5">
      <c r="A148" s="7">
        <v>1266.3</v>
      </c>
      <c r="B148" s="31">
        <v>6124.3713579177856</v>
      </c>
      <c r="C148" s="35">
        <v>1.8</v>
      </c>
      <c r="D148" s="16">
        <v>1.8938000000000001E-4</v>
      </c>
      <c r="E148" s="16">
        <v>7.9005248687828059E-2</v>
      </c>
    </row>
    <row r="149" spans="1:5">
      <c r="A149" s="7">
        <v>1268.0999999999999</v>
      </c>
      <c r="B149" s="31">
        <v>6172.6238069534302</v>
      </c>
      <c r="C149" s="35">
        <v>1.8</v>
      </c>
      <c r="D149" s="16">
        <v>2.1185E-4</v>
      </c>
      <c r="E149" s="16">
        <v>7.4616695059625218E-2</v>
      </c>
    </row>
    <row r="150" spans="1:5">
      <c r="A150" s="7">
        <v>1269.9000000000001</v>
      </c>
      <c r="B150" s="31">
        <v>6220.6922845840454</v>
      </c>
      <c r="C150" s="35">
        <v>1.8</v>
      </c>
      <c r="D150" s="16">
        <v>2.0856999999999999E-4</v>
      </c>
      <c r="E150" s="16">
        <v>7.7147832817337461E-2</v>
      </c>
    </row>
    <row r="151" spans="1:5">
      <c r="A151" s="7">
        <v>1271.7</v>
      </c>
      <c r="B151" s="31">
        <v>6268.5702962875366</v>
      </c>
      <c r="C151" s="35">
        <v>1.8</v>
      </c>
      <c r="D151" s="16">
        <v>2.0327E-4</v>
      </c>
      <c r="E151" s="16">
        <v>7.1917080085046076E-2</v>
      </c>
    </row>
    <row r="152" spans="1:5">
      <c r="A152" s="7">
        <v>1273.5999999999999</v>
      </c>
      <c r="B152" s="31">
        <v>6318.8962707519531</v>
      </c>
      <c r="C152" s="35">
        <v>1.8</v>
      </c>
      <c r="D152" s="16">
        <v>2.2702E-4</v>
      </c>
      <c r="E152" s="16">
        <v>6.6719618745035736E-2</v>
      </c>
    </row>
    <row r="153" spans="1:5">
      <c r="A153" s="7">
        <v>1275.5</v>
      </c>
      <c r="B153" s="31">
        <v>6369.0010280609131</v>
      </c>
      <c r="C153" s="35">
        <v>1.8</v>
      </c>
      <c r="D153" s="16">
        <v>2.5738999999999997E-4</v>
      </c>
      <c r="E153" s="16">
        <v>6.701160676828416E-2</v>
      </c>
    </row>
    <row r="154" spans="1:5">
      <c r="A154" s="7">
        <v>1277.3</v>
      </c>
      <c r="B154" s="31">
        <v>6416.2631511688232</v>
      </c>
      <c r="C154" s="35">
        <v>1.8</v>
      </c>
      <c r="D154" s="16">
        <v>3.0394999999999999E-4</v>
      </c>
      <c r="E154" s="16">
        <v>5.6134078212290502E-2</v>
      </c>
    </row>
    <row r="155" spans="1:5">
      <c r="A155" s="7">
        <v>1279.2</v>
      </c>
      <c r="B155" s="31">
        <v>6465.9342823028564</v>
      </c>
      <c r="C155" s="35">
        <v>1.8</v>
      </c>
      <c r="D155" s="16">
        <v>4.3418999999999999E-4</v>
      </c>
      <c r="E155" s="16">
        <v>4.3444365698086462E-2</v>
      </c>
    </row>
    <row r="156" spans="1:5">
      <c r="A156" s="7">
        <v>1280.9000000000001</v>
      </c>
      <c r="B156" s="31">
        <v>6510.1899929046631</v>
      </c>
      <c r="C156" s="35">
        <v>1.8</v>
      </c>
      <c r="D156" s="16">
        <v>7.1422E-4</v>
      </c>
      <c r="E156" s="16">
        <v>3.4946996466431103E-2</v>
      </c>
    </row>
    <row r="157" spans="1:5">
      <c r="A157" s="7">
        <v>1282.7</v>
      </c>
      <c r="B157" s="31">
        <v>6556.8598604202271</v>
      </c>
      <c r="C157" s="35">
        <v>1.8</v>
      </c>
      <c r="D157" s="16">
        <v>8.9466000000000003E-4</v>
      </c>
      <c r="E157" s="16">
        <v>3.1165644171779142E-2</v>
      </c>
    </row>
    <row r="158" spans="1:5">
      <c r="A158" s="7">
        <v>1284.5999999999999</v>
      </c>
      <c r="B158" s="31">
        <v>6605.9166774749756</v>
      </c>
      <c r="C158" s="35">
        <v>1.8</v>
      </c>
      <c r="D158" s="16">
        <v>1.0133E-3</v>
      </c>
      <c r="E158" s="16">
        <v>2.8296915167095118E-2</v>
      </c>
    </row>
    <row r="159" spans="1:5">
      <c r="A159" s="7">
        <v>1286.5</v>
      </c>
      <c r="B159" s="31">
        <v>6654.7693138122559</v>
      </c>
      <c r="C159" s="35">
        <v>1.8</v>
      </c>
      <c r="D159" s="16">
        <v>8.9357E-4</v>
      </c>
      <c r="E159" s="16">
        <v>3.0072941993747833E-2</v>
      </c>
    </row>
    <row r="160" spans="1:5">
      <c r="A160" s="7">
        <v>1288.4000000000001</v>
      </c>
      <c r="B160" s="31">
        <v>6703.4266862869263</v>
      </c>
      <c r="C160" s="35">
        <v>1.8</v>
      </c>
      <c r="D160" s="16">
        <v>9.7395999999999995E-4</v>
      </c>
      <c r="E160" s="16">
        <v>2.887040887040887E-2</v>
      </c>
    </row>
    <row r="161" spans="1:5">
      <c r="A161" s="7">
        <v>1290.3</v>
      </c>
      <c r="B161" s="31">
        <v>6751.8992462158203</v>
      </c>
      <c r="C161" s="35">
        <v>1.8</v>
      </c>
      <c r="D161" s="16">
        <v>8.053E-4</v>
      </c>
      <c r="E161" s="16">
        <v>3.4119428818693204E-2</v>
      </c>
    </row>
    <row r="162" spans="1:5">
      <c r="A162" s="7">
        <v>1292</v>
      </c>
      <c r="B162" s="31">
        <v>6795.1224689483643</v>
      </c>
      <c r="C162" s="35">
        <v>1.8</v>
      </c>
      <c r="D162" s="16">
        <v>8.6038E-4</v>
      </c>
      <c r="E162" s="16">
        <v>2.9011693700490379E-2</v>
      </c>
    </row>
    <row r="163" spans="1:5">
      <c r="A163" s="7">
        <v>1293.8</v>
      </c>
      <c r="B163" s="31">
        <v>6840.747784614563</v>
      </c>
      <c r="C163" s="35">
        <v>1.8</v>
      </c>
      <c r="D163" s="16">
        <v>8.3005000000000004E-4</v>
      </c>
      <c r="E163" s="16">
        <v>2.9913928012519561E-2</v>
      </c>
    </row>
    <row r="164" spans="1:5">
      <c r="A164" s="7">
        <v>1295.5999999999999</v>
      </c>
      <c r="B164" s="31">
        <v>6886.2404937744141</v>
      </c>
      <c r="C164" s="35">
        <v>1.8</v>
      </c>
      <c r="D164" s="16">
        <v>9.3196999999999996E-4</v>
      </c>
      <c r="E164" s="16">
        <v>2.6590690208667739E-2</v>
      </c>
    </row>
    <row r="165" spans="1:5">
      <c r="A165" s="7">
        <v>1297.5</v>
      </c>
      <c r="B165" s="31">
        <v>6934.1310720443726</v>
      </c>
      <c r="C165" s="35">
        <v>1.8</v>
      </c>
      <c r="D165" s="16">
        <v>6.1724999999999996E-4</v>
      </c>
      <c r="E165" s="16">
        <v>3.9985029940119758E-2</v>
      </c>
    </row>
    <row r="166" spans="1:5">
      <c r="A166" s="7">
        <v>1299</v>
      </c>
      <c r="B166" s="31">
        <v>6971.855827331543</v>
      </c>
      <c r="C166" s="35">
        <v>1.8</v>
      </c>
      <c r="D166" s="16">
        <v>8.8285000000000002E-4</v>
      </c>
      <c r="E166" s="16">
        <v>4.2982456140350886E-2</v>
      </c>
    </row>
    <row r="167" spans="1:5">
      <c r="A167" s="7">
        <v>1300.7</v>
      </c>
      <c r="B167" s="31">
        <v>7014.5327243804932</v>
      </c>
      <c r="C167" s="35">
        <v>1.8</v>
      </c>
      <c r="D167" s="16">
        <v>8.6757000000000002E-4</v>
      </c>
      <c r="E167" s="16">
        <v>2.7992818671454218E-2</v>
      </c>
    </row>
    <row r="168" spans="1:5">
      <c r="A168" s="7">
        <v>1302.5</v>
      </c>
      <c r="B168" s="31">
        <v>7059.6432237625122</v>
      </c>
      <c r="C168" s="35">
        <v>1.8</v>
      </c>
      <c r="D168" s="16">
        <v>1.0551E-3</v>
      </c>
      <c r="E168" s="16">
        <v>2.5546142208774585E-2</v>
      </c>
    </row>
    <row r="169" spans="1:5">
      <c r="A169" s="7">
        <v>1304.3</v>
      </c>
      <c r="B169" s="31">
        <v>7104.6896190643311</v>
      </c>
      <c r="C169" s="35">
        <v>1.8</v>
      </c>
      <c r="D169" s="16">
        <v>1.1379000000000001E-3</v>
      </c>
      <c r="E169" s="16">
        <v>2.2552742616033759E-2</v>
      </c>
    </row>
    <row r="170" spans="1:5">
      <c r="A170" s="7">
        <v>1306.2</v>
      </c>
      <c r="B170" s="31">
        <v>7152.1861124038696</v>
      </c>
      <c r="C170" s="35">
        <v>1.8</v>
      </c>
      <c r="D170" s="16">
        <v>1.1355E-3</v>
      </c>
      <c r="E170" s="16">
        <v>2.462900909526089E-2</v>
      </c>
    </row>
    <row r="171" spans="1:5">
      <c r="A171" s="7">
        <v>1307.9000000000001</v>
      </c>
      <c r="B171" s="31">
        <v>7194.6519870758057</v>
      </c>
      <c r="C171" s="35">
        <v>1.8</v>
      </c>
      <c r="D171" s="16">
        <v>1.2846999999999999E-3</v>
      </c>
      <c r="E171" s="16">
        <v>2.1800073773515307E-2</v>
      </c>
    </row>
    <row r="172" spans="1:5">
      <c r="A172" s="7">
        <v>1309.8</v>
      </c>
      <c r="B172" s="31">
        <v>7242.09592628479</v>
      </c>
      <c r="C172" s="35">
        <v>1.8</v>
      </c>
      <c r="D172" s="16">
        <v>1.0509E-3</v>
      </c>
      <c r="E172" s="16">
        <v>2.604898828541001E-2</v>
      </c>
    </row>
    <row r="173" spans="1:5">
      <c r="A173" s="7">
        <v>1311.6</v>
      </c>
      <c r="B173" s="31">
        <v>7287.0411672592163</v>
      </c>
      <c r="C173" s="35">
        <v>1.8</v>
      </c>
      <c r="D173" s="16">
        <v>9.1861999999999998E-4</v>
      </c>
      <c r="E173" s="16">
        <v>2.7949183303085295E-2</v>
      </c>
    </row>
    <row r="174" spans="1:5">
      <c r="A174" s="7">
        <v>1313.5</v>
      </c>
      <c r="B174" s="31">
        <v>7334.4985227584839</v>
      </c>
      <c r="C174" s="35">
        <v>1.8</v>
      </c>
      <c r="D174" s="16">
        <v>1.0166999999999999E-3</v>
      </c>
      <c r="E174" s="16">
        <v>2.6216522067144473E-2</v>
      </c>
    </row>
    <row r="175" spans="1:5">
      <c r="A175" s="7">
        <v>1315.3</v>
      </c>
      <c r="B175" s="31">
        <v>7379.4876565933228</v>
      </c>
      <c r="C175" s="35">
        <v>1.8</v>
      </c>
      <c r="D175" s="16">
        <v>1.2199000000000001E-3</v>
      </c>
      <c r="E175" s="16">
        <v>2.2864808466239377E-2</v>
      </c>
    </row>
    <row r="176" spans="1:5">
      <c r="A176" s="7">
        <v>1317</v>
      </c>
      <c r="B176" s="31">
        <v>7422.016450881958</v>
      </c>
      <c r="C176" s="35">
        <v>1.8</v>
      </c>
      <c r="D176" s="16">
        <v>1.6034000000000001E-3</v>
      </c>
      <c r="E176" s="16">
        <v>2.021441202475685E-2</v>
      </c>
    </row>
    <row r="177" spans="1:5">
      <c r="A177" s="7">
        <v>1318.8</v>
      </c>
      <c r="B177" s="31">
        <v>7467.1006393432617</v>
      </c>
      <c r="C177" s="35">
        <v>1.8</v>
      </c>
      <c r="D177" s="16">
        <v>1.7729E-3</v>
      </c>
      <c r="E177" s="16">
        <v>1.9387956564659432E-2</v>
      </c>
    </row>
    <row r="178" spans="1:5">
      <c r="A178" s="7">
        <v>1320.7</v>
      </c>
      <c r="B178" s="31">
        <v>7514.7623329162598</v>
      </c>
      <c r="C178" s="35">
        <v>1.8</v>
      </c>
      <c r="D178" s="16">
        <v>1.4732E-3</v>
      </c>
      <c r="E178" s="16">
        <v>2.2943056706523027E-2</v>
      </c>
    </row>
    <row r="179" spans="1:5">
      <c r="A179" s="7">
        <v>1322.5</v>
      </c>
      <c r="B179" s="31">
        <v>7559.9956226348877</v>
      </c>
      <c r="C179" s="35">
        <v>1.8</v>
      </c>
      <c r="D179" s="16">
        <v>1.5899E-3</v>
      </c>
      <c r="E179" s="16">
        <v>2.2301121745394666E-2</v>
      </c>
    </row>
    <row r="180" spans="1:5">
      <c r="A180" s="7">
        <v>1324.4</v>
      </c>
      <c r="B180" s="31">
        <v>7607.8367233276367</v>
      </c>
      <c r="C180" s="35">
        <v>1.8</v>
      </c>
      <c r="D180" s="16">
        <v>1.7987999999999999E-3</v>
      </c>
      <c r="E180" s="16">
        <v>1.9514563106796116E-2</v>
      </c>
    </row>
    <row r="181" spans="1:5">
      <c r="A181" s="7">
        <v>1326.3</v>
      </c>
      <c r="B181" s="31">
        <v>7655.7837839126587</v>
      </c>
      <c r="C181" s="35">
        <v>1.8</v>
      </c>
      <c r="D181" s="16">
        <v>2.2333000000000001E-3</v>
      </c>
      <c r="E181" s="16">
        <v>1.8753117206982542E-2</v>
      </c>
    </row>
    <row r="182" spans="1:5">
      <c r="A182" s="7">
        <v>1328.1</v>
      </c>
      <c r="B182" s="31">
        <v>7701.3108720779419</v>
      </c>
      <c r="C182" s="35">
        <v>1.8</v>
      </c>
      <c r="D182" s="16">
        <v>3.0095999999999999E-3</v>
      </c>
      <c r="E182" s="16">
        <v>1.8133623819898328E-2</v>
      </c>
    </row>
    <row r="183" spans="1:5">
      <c r="A183" s="7">
        <v>1329.9</v>
      </c>
      <c r="B183" s="31">
        <v>7746.942063331604</v>
      </c>
      <c r="C183" s="35">
        <v>1.8</v>
      </c>
      <c r="D183" s="16">
        <v>2.4250999999999999E-3</v>
      </c>
      <c r="E183" s="16">
        <v>1.8596491228070177E-2</v>
      </c>
    </row>
    <row r="184" spans="1:5">
      <c r="A184" s="7">
        <v>1331.8</v>
      </c>
      <c r="B184" s="31">
        <v>7795.2222175598145</v>
      </c>
      <c r="C184" s="35">
        <v>1.8</v>
      </c>
      <c r="D184" s="16">
        <v>2.2758000000000001E-3</v>
      </c>
      <c r="E184" s="16">
        <v>1.8061911170928667E-2</v>
      </c>
    </row>
    <row r="185" spans="1:5">
      <c r="A185" s="7">
        <v>1333.6</v>
      </c>
      <c r="B185" s="31">
        <v>7841.0673923492432</v>
      </c>
      <c r="C185" s="35">
        <v>1.8</v>
      </c>
      <c r="D185" s="16">
        <v>2.3584000000000001E-3</v>
      </c>
      <c r="E185" s="16">
        <v>1.6523040095751045E-2</v>
      </c>
    </row>
    <row r="186" spans="1:5">
      <c r="A186" s="7">
        <v>1335.4</v>
      </c>
      <c r="B186" s="31">
        <v>7887.0110664367676</v>
      </c>
      <c r="C186" s="35">
        <v>1.8</v>
      </c>
      <c r="D186" s="16">
        <v>2.9941999999999998E-3</v>
      </c>
      <c r="E186" s="16">
        <v>1.3483507642799677E-2</v>
      </c>
    </row>
    <row r="187" spans="1:5">
      <c r="A187" s="7">
        <v>1337.3</v>
      </c>
      <c r="B187" s="31">
        <v>7935.6054029464722</v>
      </c>
      <c r="C187" s="35">
        <v>1.8</v>
      </c>
      <c r="D187" s="16">
        <v>4.4304000000000001E-3</v>
      </c>
      <c r="E187" s="16">
        <v>1.1352976548406495E-2</v>
      </c>
    </row>
    <row r="188" spans="1:5">
      <c r="A188" s="7">
        <v>1339</v>
      </c>
      <c r="B188" s="31">
        <v>7979.1595582962036</v>
      </c>
      <c r="C188" s="35">
        <v>1.8</v>
      </c>
      <c r="D188" s="16">
        <v>5.4608E-3</v>
      </c>
      <c r="E188" s="16">
        <v>1.1151079136690648E-2</v>
      </c>
    </row>
    <row r="189" spans="1:5">
      <c r="A189" s="7">
        <v>1340.8</v>
      </c>
      <c r="B189" s="31">
        <v>8025.3386106491089</v>
      </c>
      <c r="C189" s="35">
        <v>1.8</v>
      </c>
      <c r="D189" s="16">
        <v>5.8890000000000001E-3</v>
      </c>
      <c r="E189" s="16">
        <v>1.1914278201419933E-2</v>
      </c>
    </row>
    <row r="190" spans="1:5">
      <c r="A190" s="7">
        <v>1342.7</v>
      </c>
      <c r="B190" s="31">
        <v>8074.1330900192261</v>
      </c>
      <c r="C190" s="35">
        <v>1.8</v>
      </c>
      <c r="D190" s="16">
        <v>5.4551000000000001E-3</v>
      </c>
      <c r="E190" s="16">
        <v>1.1392328601630926E-2</v>
      </c>
    </row>
    <row r="191" spans="1:5">
      <c r="A191" s="7">
        <v>1344.5</v>
      </c>
      <c r="B191" s="31">
        <v>8120.3828563690186</v>
      </c>
      <c r="C191" s="35">
        <v>1.8</v>
      </c>
      <c r="D191" s="16">
        <v>5.1076000000000003E-3</v>
      </c>
      <c r="E191" s="16">
        <v>1.1351193942923703E-2</v>
      </c>
    </row>
    <row r="192" spans="1:5">
      <c r="A192" s="7">
        <v>1346.3</v>
      </c>
      <c r="B192" s="31">
        <v>8166.6275959014893</v>
      </c>
      <c r="C192" s="35">
        <v>1.8</v>
      </c>
      <c r="D192" s="16">
        <v>5.8826E-3</v>
      </c>
      <c r="E192" s="16">
        <v>1.0275846602377216E-2</v>
      </c>
    </row>
    <row r="193" spans="1:5">
      <c r="A193" s="7">
        <v>1348</v>
      </c>
      <c r="B193" s="31">
        <v>8210.2697229385376</v>
      </c>
      <c r="C193" s="35">
        <v>1.8</v>
      </c>
      <c r="D193" s="16">
        <v>5.6074000000000002E-3</v>
      </c>
      <c r="E193" s="16">
        <v>1.0710998619420157E-2</v>
      </c>
    </row>
    <row r="194" spans="1:5">
      <c r="A194" s="7">
        <v>1349.9</v>
      </c>
      <c r="B194" s="31">
        <v>8258.9686527252197</v>
      </c>
      <c r="C194" s="35">
        <v>1.8</v>
      </c>
      <c r="D194" s="16">
        <v>8.1142000000000002E-3</v>
      </c>
      <c r="E194" s="16">
        <v>1.0420702179176757E-2</v>
      </c>
    </row>
    <row r="195" spans="1:5">
      <c r="A195" s="7">
        <v>1351.8</v>
      </c>
      <c r="B195" s="31">
        <v>8307.5375566482544</v>
      </c>
      <c r="C195" s="35">
        <v>1.8</v>
      </c>
      <c r="D195" s="16">
        <v>9.6062000000000005E-3</v>
      </c>
      <c r="E195" s="16">
        <v>1.5243415802075021E-2</v>
      </c>
    </row>
    <row r="196" spans="1:5">
      <c r="A196" s="7">
        <v>1353.5</v>
      </c>
      <c r="B196" s="31">
        <v>8350.8375310897827</v>
      </c>
      <c r="C196" s="35">
        <v>1.8</v>
      </c>
      <c r="D196" s="16">
        <v>8.9922000000000005E-3</v>
      </c>
      <c r="E196" s="16">
        <v>1.4002879769618431E-2</v>
      </c>
    </row>
    <row r="197" spans="1:5">
      <c r="A197" s="7">
        <v>1355.3</v>
      </c>
      <c r="B197" s="31">
        <v>8396.4709739685059</v>
      </c>
      <c r="C197" s="35">
        <v>1.8</v>
      </c>
      <c r="D197" s="16">
        <v>9.1251000000000006E-3</v>
      </c>
      <c r="E197" s="16">
        <v>2.0305164319248826E-2</v>
      </c>
    </row>
    <row r="198" spans="1:5">
      <c r="A198" s="7">
        <v>1357.1</v>
      </c>
      <c r="B198" s="31">
        <v>8441.825514793396</v>
      </c>
      <c r="C198" s="35">
        <v>1.8</v>
      </c>
      <c r="D198" s="16">
        <v>9.0525999999999992E-3</v>
      </c>
      <c r="E198" s="16">
        <v>1.5554179566563468E-2</v>
      </c>
    </row>
    <row r="199" spans="1:5">
      <c r="A199" s="7">
        <v>1358.9</v>
      </c>
      <c r="B199" s="31">
        <v>8486.8343372344971</v>
      </c>
      <c r="C199" s="35">
        <v>1.8</v>
      </c>
      <c r="D199" s="16">
        <v>0.01</v>
      </c>
      <c r="E199" s="16">
        <v>1.3224724484906563E-2</v>
      </c>
    </row>
    <row r="200" spans="1:5">
      <c r="A200" s="7">
        <v>1360.8</v>
      </c>
      <c r="B200" s="31">
        <v>8533.8870153427124</v>
      </c>
      <c r="C200" s="35">
        <v>1.8</v>
      </c>
      <c r="D200" s="16">
        <v>8.5786999999999999E-3</v>
      </c>
      <c r="E200" s="16">
        <v>1.4064039408866996E-2</v>
      </c>
    </row>
    <row r="201" spans="1:5">
      <c r="A201" s="7">
        <v>1362.7</v>
      </c>
      <c r="B201" s="31">
        <v>8580.3767623901367</v>
      </c>
      <c r="C201" s="35">
        <v>1.8</v>
      </c>
      <c r="D201" s="16">
        <v>1.0800000000000001E-2</v>
      </c>
      <c r="E201" s="16">
        <v>1.2191973715090355E-2</v>
      </c>
    </row>
    <row r="202" spans="1:5">
      <c r="A202" s="7">
        <v>1364.6</v>
      </c>
      <c r="B202" s="31">
        <v>8626.1986284255981</v>
      </c>
      <c r="C202" s="35">
        <v>1.8</v>
      </c>
      <c r="D202" s="16">
        <v>1.15E-2</v>
      </c>
      <c r="E202" s="16">
        <v>9.6488643339472067E-3</v>
      </c>
    </row>
    <row r="203" spans="1:5">
      <c r="A203" s="7">
        <v>1366.5</v>
      </c>
      <c r="B203" s="31">
        <v>8671.2377271652222</v>
      </c>
      <c r="C203" s="35">
        <v>1.8</v>
      </c>
      <c r="D203" s="16">
        <v>1.06E-2</v>
      </c>
      <c r="E203" s="16">
        <v>9.2364968679825073E-3</v>
      </c>
    </row>
    <row r="204" spans="1:5">
      <c r="A204" s="7">
        <v>1368.3</v>
      </c>
      <c r="B204" s="31">
        <v>8713.0708904266357</v>
      </c>
      <c r="C204" s="35">
        <v>1.8</v>
      </c>
      <c r="D204" s="16">
        <v>6.3721000000000003E-3</v>
      </c>
      <c r="E204" s="16">
        <v>1.2482807683187101E-2</v>
      </c>
    </row>
    <row r="205" spans="1:5">
      <c r="A205" s="7">
        <v>1370</v>
      </c>
      <c r="B205" s="31">
        <v>8751.7277603149414</v>
      </c>
      <c r="C205" s="35">
        <v>1.8</v>
      </c>
      <c r="D205" s="16">
        <v>3.5387E-4</v>
      </c>
      <c r="E205" s="16">
        <v>4.0553072625698322E-2</v>
      </c>
    </row>
    <row r="208" spans="1:5">
      <c r="A208" s="3" t="s">
        <v>217</v>
      </c>
    </row>
    <row r="209" spans="1:3">
      <c r="A209" s="29">
        <v>1</v>
      </c>
      <c r="B209" s="30" t="s">
        <v>218</v>
      </c>
      <c r="C209" s="30"/>
    </row>
    <row r="210" spans="1:3">
      <c r="A210" s="29">
        <v>2</v>
      </c>
      <c r="B210" s="30" t="s">
        <v>219</v>
      </c>
      <c r="C210" s="30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/>
  </sheetViews>
  <sheetFormatPr baseColWidth="10" defaultColWidth="8.83203125" defaultRowHeight="14" x14ac:dyDescent="0"/>
  <cols>
    <col min="1" max="2" width="11.1640625" style="3" bestFit="1" customWidth="1"/>
    <col min="3" max="3" width="18" style="3" bestFit="1" customWidth="1"/>
    <col min="4" max="5" width="10.6640625" style="3" bestFit="1" customWidth="1"/>
  </cols>
  <sheetData>
    <row r="1" spans="1:5">
      <c r="A1" s="3" t="s">
        <v>104</v>
      </c>
      <c r="B1" s="3" t="s">
        <v>104</v>
      </c>
      <c r="C1" s="3" t="s">
        <v>104</v>
      </c>
      <c r="D1" s="3" t="s">
        <v>104</v>
      </c>
      <c r="E1" s="3" t="s">
        <v>104</v>
      </c>
    </row>
    <row r="2" spans="1:5">
      <c r="A2" s="9" t="s">
        <v>215</v>
      </c>
      <c r="B2" s="9" t="s">
        <v>216</v>
      </c>
      <c r="C2" s="9" t="s">
        <v>220</v>
      </c>
      <c r="D2" s="9" t="s">
        <v>105</v>
      </c>
      <c r="E2" s="9" t="s">
        <v>4</v>
      </c>
    </row>
    <row r="3" spans="1:5">
      <c r="A3" s="3">
        <v>978</v>
      </c>
      <c r="B3" s="31">
        <v>-21.310028076171875</v>
      </c>
      <c r="C3" s="3">
        <v>2</v>
      </c>
      <c r="D3" s="3">
        <v>16.292000000000002</v>
      </c>
      <c r="E3" s="3">
        <v>9.1</v>
      </c>
    </row>
    <row r="4" spans="1:5">
      <c r="A4" s="3">
        <v>981.5</v>
      </c>
      <c r="B4" s="31">
        <v>60.485946655273438</v>
      </c>
      <c r="C4" s="3">
        <v>1</v>
      </c>
      <c r="D4" s="3">
        <v>17.757999999999999</v>
      </c>
      <c r="E4" s="3">
        <v>12.2</v>
      </c>
    </row>
    <row r="5" spans="1:5">
      <c r="A5" s="3">
        <v>994.5</v>
      </c>
      <c r="B5" s="31">
        <v>544.3883056640625</v>
      </c>
      <c r="C5" s="35">
        <v>1</v>
      </c>
      <c r="D5" s="3">
        <v>21.497</v>
      </c>
      <c r="E5" s="3">
        <v>15.6</v>
      </c>
    </row>
    <row r="6" spans="1:5">
      <c r="A6" s="3">
        <v>1007.5</v>
      </c>
      <c r="B6" s="31">
        <v>1063.1599273681641</v>
      </c>
      <c r="C6" s="35">
        <v>1</v>
      </c>
      <c r="D6" s="3">
        <v>20.437000000000001</v>
      </c>
      <c r="E6" s="3">
        <v>10.3</v>
      </c>
    </row>
    <row r="7" spans="1:5">
      <c r="A7" s="3">
        <v>1011.5</v>
      </c>
      <c r="B7" s="31">
        <v>1201.1683883666992</v>
      </c>
      <c r="C7" s="35">
        <v>1</v>
      </c>
      <c r="D7" s="3">
        <v>19.948</v>
      </c>
      <c r="E7" s="3">
        <v>13.8</v>
      </c>
    </row>
    <row r="8" spans="1:5">
      <c r="A8" s="3">
        <v>1023.5</v>
      </c>
      <c r="B8" s="31">
        <v>1530.9485549926758</v>
      </c>
      <c r="C8" s="35">
        <v>1</v>
      </c>
      <c r="D8" s="3">
        <v>17.009</v>
      </c>
      <c r="E8" s="3">
        <v>8.1</v>
      </c>
    </row>
    <row r="9" spans="1:5">
      <c r="A9" s="3">
        <v>1035.5</v>
      </c>
      <c r="B9" s="31">
        <v>1747.7695846557617</v>
      </c>
      <c r="C9" s="35">
        <v>1</v>
      </c>
      <c r="D9" s="3">
        <v>19.033999999999999</v>
      </c>
      <c r="E9" s="3">
        <v>11.9</v>
      </c>
    </row>
    <row r="10" spans="1:5">
      <c r="A10" s="3">
        <v>1047.5</v>
      </c>
      <c r="B10" s="31">
        <v>1897.6098175048828</v>
      </c>
      <c r="C10" s="35">
        <v>1</v>
      </c>
      <c r="D10" s="3">
        <v>27.638000000000002</v>
      </c>
      <c r="E10" s="3">
        <v>23.1</v>
      </c>
    </row>
    <row r="11" spans="1:5">
      <c r="A11" s="3">
        <v>1059.5</v>
      </c>
      <c r="B11" s="31">
        <v>2033.9153747558594</v>
      </c>
      <c r="C11" s="35">
        <v>1</v>
      </c>
      <c r="D11" s="3">
        <v>20.846</v>
      </c>
      <c r="E11" s="3">
        <v>14.4</v>
      </c>
    </row>
    <row r="12" spans="1:5">
      <c r="A12" s="3">
        <v>1071.5</v>
      </c>
      <c r="B12" s="31">
        <v>2196.206184387207</v>
      </c>
      <c r="C12" s="35">
        <v>1</v>
      </c>
      <c r="D12" s="3">
        <v>14.103999999999999</v>
      </c>
      <c r="E12" s="3">
        <v>3.7999999999999945</v>
      </c>
    </row>
    <row r="13" spans="1:5">
      <c r="A13" s="3">
        <v>1079.5</v>
      </c>
      <c r="B13" s="31">
        <v>2327.3999252319336</v>
      </c>
      <c r="C13" s="35">
        <v>1</v>
      </c>
      <c r="D13" s="3">
        <v>21.524000000000001</v>
      </c>
      <c r="E13" s="3">
        <v>19.600000000000001</v>
      </c>
    </row>
    <row r="14" spans="1:5">
      <c r="A14" s="3">
        <v>1099.5</v>
      </c>
      <c r="B14" s="31">
        <v>2718.2533416748047</v>
      </c>
      <c r="C14" s="3">
        <v>1.8</v>
      </c>
      <c r="D14" s="3">
        <v>18.079999999999998</v>
      </c>
      <c r="E14" s="3">
        <v>11.6</v>
      </c>
    </row>
    <row r="15" spans="1:5">
      <c r="A15" s="3">
        <v>1105.5</v>
      </c>
      <c r="B15" s="31">
        <v>2842.6680145263672</v>
      </c>
      <c r="C15" s="35">
        <v>1.8</v>
      </c>
      <c r="D15" s="3">
        <v>19.527999999999999</v>
      </c>
      <c r="E15" s="3">
        <v>12.5</v>
      </c>
    </row>
    <row r="16" spans="1:5">
      <c r="A16" s="3">
        <v>1113</v>
      </c>
      <c r="B16" s="31">
        <v>2998.0227584838867</v>
      </c>
      <c r="C16" s="35">
        <v>1.8</v>
      </c>
      <c r="D16" s="3">
        <v>15.619</v>
      </c>
      <c r="E16" s="3">
        <v>6.2999999999999945</v>
      </c>
    </row>
    <row r="17" spans="1:5">
      <c r="A17" s="3">
        <v>1119.5</v>
      </c>
      <c r="B17" s="31">
        <v>3134.4409713745117</v>
      </c>
      <c r="C17" s="35">
        <v>1.8</v>
      </c>
      <c r="D17" s="3">
        <v>21.216999999999999</v>
      </c>
      <c r="E17" s="3">
        <v>16.399999999999999</v>
      </c>
    </row>
    <row r="18" spans="1:5">
      <c r="A18" s="3">
        <v>1120.5</v>
      </c>
      <c r="B18" s="31">
        <v>3155.9632415771484</v>
      </c>
      <c r="C18" s="35">
        <v>1.8</v>
      </c>
      <c r="D18" s="3">
        <v>19.388999999999999</v>
      </c>
      <c r="E18" s="3">
        <v>11.6</v>
      </c>
    </row>
    <row r="19" spans="1:5">
      <c r="A19" s="3">
        <v>1129.5</v>
      </c>
      <c r="B19" s="31">
        <v>3361.9671831130981</v>
      </c>
      <c r="C19" s="35">
        <v>1.8</v>
      </c>
      <c r="D19" s="3">
        <v>19.401</v>
      </c>
      <c r="E19" s="3">
        <v>11.8</v>
      </c>
    </row>
    <row r="20" spans="1:5">
      <c r="A20" s="3">
        <v>1143</v>
      </c>
      <c r="B20" s="31">
        <v>3593.7722864151001</v>
      </c>
      <c r="C20" s="35">
        <v>1.8</v>
      </c>
      <c r="D20" s="3">
        <v>19.632999999999999</v>
      </c>
      <c r="E20" s="3">
        <v>13.1</v>
      </c>
    </row>
    <row r="21" spans="1:5">
      <c r="A21" s="3">
        <v>1157.5</v>
      </c>
      <c r="B21" s="31">
        <v>3764.5757713317871</v>
      </c>
      <c r="C21" s="35">
        <v>1.8</v>
      </c>
      <c r="D21" s="3">
        <v>20.776</v>
      </c>
      <c r="E21" s="3">
        <v>15</v>
      </c>
    </row>
    <row r="22" spans="1:5">
      <c r="A22" s="3">
        <v>1179.5</v>
      </c>
      <c r="B22" s="31">
        <v>4042.883412361145</v>
      </c>
      <c r="C22" s="35">
        <v>1.8</v>
      </c>
      <c r="D22" s="3">
        <v>18.396999999999998</v>
      </c>
      <c r="E22" s="3">
        <v>11.9</v>
      </c>
    </row>
    <row r="23" spans="1:5">
      <c r="A23" s="3">
        <v>1190.5</v>
      </c>
      <c r="B23" s="31">
        <v>4225.9349412918091</v>
      </c>
      <c r="C23" s="35">
        <v>1.8</v>
      </c>
      <c r="D23" s="3">
        <v>20.119</v>
      </c>
      <c r="E23" s="3">
        <v>12.6</v>
      </c>
    </row>
    <row r="24" spans="1:5">
      <c r="A24" s="3">
        <v>1202.5</v>
      </c>
      <c r="B24" s="31">
        <v>4465.1551132202148</v>
      </c>
      <c r="C24" s="35">
        <v>1.8</v>
      </c>
      <c r="D24" s="3">
        <v>23.361999999999998</v>
      </c>
      <c r="E24" s="3">
        <v>17</v>
      </c>
    </row>
    <row r="25" spans="1:5">
      <c r="A25" s="3">
        <v>1213</v>
      </c>
      <c r="B25" s="31">
        <v>4704.9220380783081</v>
      </c>
      <c r="C25" s="35">
        <v>1.8</v>
      </c>
      <c r="D25" s="3">
        <v>25.86</v>
      </c>
      <c r="E25" s="3">
        <v>21.8</v>
      </c>
    </row>
    <row r="26" spans="1:5">
      <c r="A26" s="3">
        <v>1224</v>
      </c>
      <c r="B26" s="31">
        <v>4979.9739694595337</v>
      </c>
      <c r="C26" s="35">
        <v>1.8</v>
      </c>
      <c r="D26" s="3">
        <v>19.324999999999999</v>
      </c>
      <c r="E26" s="3">
        <v>14.4</v>
      </c>
    </row>
    <row r="27" spans="1:5">
      <c r="A27" s="3">
        <v>1234.5</v>
      </c>
      <c r="B27" s="31">
        <v>5257.9756059646606</v>
      </c>
      <c r="C27" s="35">
        <v>1.8</v>
      </c>
      <c r="D27" s="3">
        <v>24.164999999999999</v>
      </c>
      <c r="E27" s="3">
        <v>20.6</v>
      </c>
    </row>
    <row r="28" spans="1:5">
      <c r="A28" s="3">
        <v>1245.5</v>
      </c>
      <c r="B28" s="31">
        <v>5557.6027536392212</v>
      </c>
      <c r="C28" s="35">
        <v>1.8</v>
      </c>
      <c r="D28" s="3">
        <v>17.463999999999999</v>
      </c>
      <c r="E28" s="3">
        <v>9.9000000000000057</v>
      </c>
    </row>
    <row r="29" spans="1:5">
      <c r="A29" s="3">
        <v>1256.5</v>
      </c>
      <c r="B29" s="31">
        <v>5858.8763418197632</v>
      </c>
      <c r="C29" s="35">
        <v>1.8</v>
      </c>
      <c r="D29" s="3">
        <v>15.52</v>
      </c>
      <c r="E29" s="3">
        <v>5.4000000000000057</v>
      </c>
    </row>
    <row r="30" spans="1:5">
      <c r="A30" s="3">
        <v>1267</v>
      </c>
      <c r="B30" s="31">
        <v>6143.1575746536255</v>
      </c>
      <c r="C30" s="35">
        <v>1.8</v>
      </c>
      <c r="D30" s="3">
        <v>21.094000000000001</v>
      </c>
      <c r="E30" s="3">
        <v>16.399999999999999</v>
      </c>
    </row>
    <row r="31" spans="1:5">
      <c r="A31" s="3">
        <v>1277.5</v>
      </c>
      <c r="B31" s="31">
        <v>6421.5021495819092</v>
      </c>
      <c r="C31" s="35">
        <v>1.8</v>
      </c>
      <c r="D31" s="3">
        <v>14.537000000000001</v>
      </c>
      <c r="E31" s="3">
        <v>5.4000000000000057</v>
      </c>
    </row>
    <row r="32" spans="1:5">
      <c r="A32" s="3">
        <v>1287.5</v>
      </c>
      <c r="B32" s="31">
        <v>6680.4021701812744</v>
      </c>
      <c r="C32" s="35">
        <v>1.8</v>
      </c>
      <c r="D32" s="3">
        <v>20.495999999999999</v>
      </c>
      <c r="E32" s="3">
        <v>17.399999999999999</v>
      </c>
    </row>
    <row r="33" spans="1:5">
      <c r="A33" s="3">
        <v>1302.5</v>
      </c>
      <c r="B33" s="31">
        <v>7059.6432237625122</v>
      </c>
      <c r="C33" s="35">
        <v>1.8</v>
      </c>
      <c r="D33" s="3">
        <v>13.781000000000001</v>
      </c>
      <c r="E33" s="3">
        <v>2.8</v>
      </c>
    </row>
    <row r="34" spans="1:5">
      <c r="A34" s="3">
        <v>1310</v>
      </c>
      <c r="B34" s="31">
        <v>7247.0896320343018</v>
      </c>
      <c r="C34" s="35">
        <v>1.8</v>
      </c>
      <c r="D34" s="3">
        <v>13.372</v>
      </c>
      <c r="E34" s="3">
        <v>2.9000000000000057</v>
      </c>
    </row>
    <row r="35" spans="1:5">
      <c r="A35" s="3">
        <v>1317</v>
      </c>
      <c r="B35" s="31">
        <v>7422.016450881958</v>
      </c>
      <c r="C35" s="35">
        <v>1.8</v>
      </c>
      <c r="D35" s="3">
        <v>12.202999999999999</v>
      </c>
      <c r="E35" s="3">
        <v>1.7</v>
      </c>
    </row>
    <row r="36" spans="1:5">
      <c r="A36" s="3">
        <v>1324.5</v>
      </c>
      <c r="B36" s="31">
        <v>7610.3575534820557</v>
      </c>
      <c r="C36" s="35">
        <v>1.8</v>
      </c>
      <c r="D36" s="3">
        <v>12.48</v>
      </c>
      <c r="E36" s="3">
        <v>1.5</v>
      </c>
    </row>
    <row r="37" spans="1:5">
      <c r="A37" s="3">
        <v>1331.5</v>
      </c>
      <c r="B37" s="31">
        <v>7787.59130859375</v>
      </c>
      <c r="C37" s="35">
        <v>1.8</v>
      </c>
      <c r="D37" s="3">
        <v>12.662000000000001</v>
      </c>
      <c r="E37" s="3">
        <v>5.7000000000000055</v>
      </c>
    </row>
    <row r="38" spans="1:5">
      <c r="A38" s="3">
        <v>1335.5</v>
      </c>
      <c r="B38" s="31">
        <v>7889.5662384033203</v>
      </c>
      <c r="C38" s="35">
        <v>1.8</v>
      </c>
      <c r="D38" s="3">
        <v>17.234000000000002</v>
      </c>
      <c r="E38" s="3">
        <v>12</v>
      </c>
    </row>
    <row r="39" spans="1:5">
      <c r="A39" s="3">
        <v>1339.5</v>
      </c>
      <c r="B39" s="31">
        <v>7991.9812717437744</v>
      </c>
      <c r="C39" s="35">
        <v>1.8</v>
      </c>
      <c r="D39" s="3">
        <v>11.183999999999999</v>
      </c>
      <c r="E39" s="3">
        <v>3.0999999999999943</v>
      </c>
    </row>
    <row r="40" spans="1:5">
      <c r="A40" s="3">
        <v>1346</v>
      </c>
      <c r="B40" s="31">
        <v>8158.9217939376831</v>
      </c>
      <c r="C40" s="35">
        <v>1.8</v>
      </c>
      <c r="D40" s="3">
        <v>14.519</v>
      </c>
      <c r="E40" s="3">
        <v>6.4000000000000057</v>
      </c>
    </row>
    <row r="41" spans="1:5">
      <c r="A41" s="3">
        <v>1353.5</v>
      </c>
      <c r="B41" s="31">
        <v>8350.8375310897827</v>
      </c>
      <c r="C41" s="35">
        <v>1.8</v>
      </c>
      <c r="D41" s="3">
        <v>12.499000000000001</v>
      </c>
      <c r="E41" s="3">
        <v>4.8</v>
      </c>
    </row>
    <row r="42" spans="1:5">
      <c r="A42" s="3">
        <v>1368</v>
      </c>
      <c r="B42" s="31">
        <v>8706.1600761413574</v>
      </c>
      <c r="C42" s="35">
        <v>1.8</v>
      </c>
      <c r="D42" s="3">
        <v>12.462</v>
      </c>
      <c r="E42" s="3">
        <v>6.5999999999999943</v>
      </c>
    </row>
    <row r="45" spans="1:5">
      <c r="A45" s="3" t="s">
        <v>217</v>
      </c>
    </row>
    <row r="46" spans="1:5">
      <c r="A46" s="29">
        <v>1</v>
      </c>
      <c r="B46" s="30" t="s">
        <v>218</v>
      </c>
      <c r="C46" s="30"/>
    </row>
    <row r="47" spans="1:5">
      <c r="A47" s="29">
        <v>2</v>
      </c>
      <c r="B47" s="30" t="s">
        <v>219</v>
      </c>
      <c r="C47" s="30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workbookViewId="0"/>
  </sheetViews>
  <sheetFormatPr baseColWidth="10" defaultColWidth="8.83203125" defaultRowHeight="14" x14ac:dyDescent="0"/>
  <cols>
    <col min="1" max="1" width="14" style="3" bestFit="1" customWidth="1"/>
    <col min="2" max="2" width="14.1640625" style="3" customWidth="1"/>
    <col min="3" max="3" width="18" style="3" bestFit="1" customWidth="1"/>
    <col min="4" max="8" width="14" style="3" bestFit="1" customWidth="1"/>
  </cols>
  <sheetData>
    <row r="1" spans="1:8">
      <c r="A1" s="3" t="s">
        <v>7</v>
      </c>
      <c r="B1" s="3" t="s">
        <v>7</v>
      </c>
      <c r="C1" s="3" t="s">
        <v>7</v>
      </c>
      <c r="D1" s="3" t="s">
        <v>7</v>
      </c>
      <c r="E1" s="3" t="s">
        <v>7</v>
      </c>
      <c r="F1" s="3" t="s">
        <v>7</v>
      </c>
      <c r="G1" s="3" t="s">
        <v>7</v>
      </c>
      <c r="H1" s="3" t="s">
        <v>7</v>
      </c>
    </row>
    <row r="2" spans="1:8">
      <c r="A2" s="9" t="s">
        <v>215</v>
      </c>
      <c r="B2" s="9" t="s">
        <v>216</v>
      </c>
      <c r="C2" s="9" t="s">
        <v>220</v>
      </c>
      <c r="D2" s="9" t="s">
        <v>5</v>
      </c>
      <c r="E2" s="9" t="s">
        <v>6</v>
      </c>
      <c r="F2" s="9" t="s">
        <v>232</v>
      </c>
      <c r="G2" s="9" t="s">
        <v>221</v>
      </c>
      <c r="H2" s="9" t="s">
        <v>222</v>
      </c>
    </row>
    <row r="3" spans="1:8">
      <c r="A3" s="3">
        <v>975</v>
      </c>
      <c r="B3" s="3">
        <v>-60.506996154785156</v>
      </c>
      <c r="C3" s="3">
        <v>4</v>
      </c>
      <c r="D3" s="3">
        <v>1.1950000000000001</v>
      </c>
      <c r="E3" s="3">
        <v>12.490600000000001</v>
      </c>
      <c r="F3" s="3">
        <v>12.192998582074212</v>
      </c>
      <c r="G3" s="3">
        <v>3.2619155800000001</v>
      </c>
      <c r="H3" s="3">
        <v>-27.31641115932419</v>
      </c>
    </row>
    <row r="4" spans="1:8">
      <c r="A4" s="3">
        <v>978</v>
      </c>
      <c r="B4" s="3">
        <v>-21.310028076171875</v>
      </c>
      <c r="C4" s="3">
        <v>2</v>
      </c>
      <c r="D4" s="3">
        <v>0.99560000000000004</v>
      </c>
      <c r="E4" s="3">
        <v>11.1371</v>
      </c>
      <c r="F4" s="3">
        <v>13.04915407978285</v>
      </c>
      <c r="G4" s="3">
        <v>3.2943891310614193</v>
      </c>
      <c r="H4" s="3">
        <v>-27.338685518561448</v>
      </c>
    </row>
    <row r="5" spans="1:8">
      <c r="A5" s="3">
        <v>979.5</v>
      </c>
      <c r="B5" s="3">
        <v>9.6021804809570312</v>
      </c>
      <c r="C5" s="3">
        <v>1</v>
      </c>
      <c r="D5" s="3">
        <v>0.93030000000000002</v>
      </c>
      <c r="E5" s="3">
        <v>10.867000000000001</v>
      </c>
      <c r="F5" s="3">
        <v>13.626420098697718</v>
      </c>
      <c r="G5" s="3">
        <v>4.4303669390909093</v>
      </c>
      <c r="H5" s="3">
        <v>-26.633618679897587</v>
      </c>
    </row>
    <row r="6" spans="1:8">
      <c r="A6" s="3">
        <v>981.5</v>
      </c>
      <c r="B6" s="3">
        <v>60.485946655273438</v>
      </c>
      <c r="C6" s="35">
        <v>1</v>
      </c>
      <c r="D6" s="3">
        <v>0.75049999999999994</v>
      </c>
      <c r="E6" s="3">
        <v>9.1186000000000007</v>
      </c>
      <c r="F6" s="3">
        <v>14.173352763436645</v>
      </c>
      <c r="G6" s="3">
        <v>3.8242603395122692</v>
      </c>
      <c r="H6" s="3">
        <v>-26.766141403333947</v>
      </c>
    </row>
    <row r="7" spans="1:8">
      <c r="A7" s="3">
        <v>987.5</v>
      </c>
      <c r="B7" s="3">
        <v>261.54714965820312</v>
      </c>
      <c r="C7" s="35">
        <v>1</v>
      </c>
      <c r="D7" s="3">
        <v>1.0303</v>
      </c>
      <c r="E7" s="3">
        <v>12.353199999999999</v>
      </c>
      <c r="F7" s="3">
        <v>13.986559616638338</v>
      </c>
      <c r="G7" s="3">
        <v>3.7158679976213693</v>
      </c>
      <c r="H7" s="3">
        <v>-25.500517569673153</v>
      </c>
    </row>
    <row r="8" spans="1:8">
      <c r="A8" s="3">
        <v>991.5</v>
      </c>
      <c r="B8" s="3">
        <v>420.03702545166016</v>
      </c>
      <c r="C8" s="35">
        <v>1</v>
      </c>
      <c r="D8" s="3">
        <v>1.3396999999999999</v>
      </c>
      <c r="E8" s="3">
        <v>15.9114</v>
      </c>
      <c r="F8" s="3">
        <v>13.854662927071114</v>
      </c>
      <c r="G8" s="3">
        <v>3.4561369332409995</v>
      </c>
      <c r="H8" s="3">
        <v>-25.390026600067849</v>
      </c>
    </row>
    <row r="9" spans="1:8">
      <c r="A9" s="3">
        <v>995.5</v>
      </c>
      <c r="B9" s="3">
        <v>586.18923187255859</v>
      </c>
      <c r="C9" s="35">
        <v>1</v>
      </c>
      <c r="D9" s="3">
        <v>1.6894</v>
      </c>
      <c r="E9" s="3">
        <v>19.870999999999999</v>
      </c>
      <c r="F9" s="3">
        <v>13.720892488570799</v>
      </c>
      <c r="G9" s="3">
        <v>3.0298220789715393</v>
      </c>
      <c r="H9" s="3">
        <v>-25.560785371276047</v>
      </c>
    </row>
    <row r="10" spans="1:8">
      <c r="A10" s="3">
        <v>1003.5</v>
      </c>
      <c r="B10" s="3">
        <v>912.66469573974609</v>
      </c>
      <c r="C10" s="35">
        <v>1</v>
      </c>
      <c r="D10" s="3">
        <v>1.5835999999999999</v>
      </c>
      <c r="E10" s="3">
        <v>18.7302</v>
      </c>
      <c r="F10" s="3">
        <v>13.797234623247991</v>
      </c>
      <c r="G10" s="3">
        <v>3.2547841884406692</v>
      </c>
      <c r="H10" s="3">
        <v>-25.811901211288109</v>
      </c>
    </row>
    <row r="11" spans="1:8">
      <c r="A11" s="3">
        <v>1008</v>
      </c>
      <c r="B11" s="3">
        <v>1081.1337356567383</v>
      </c>
      <c r="C11" s="35">
        <v>1</v>
      </c>
      <c r="D11" s="3">
        <v>1.7885</v>
      </c>
      <c r="E11" s="3">
        <v>21.168299999999999</v>
      </c>
      <c r="F11" s="3">
        <v>13.806772382626814</v>
      </c>
      <c r="G11" s="3">
        <v>3.3087300706666669</v>
      </c>
      <c r="H11" s="3">
        <v>-25.40881250411735</v>
      </c>
    </row>
    <row r="12" spans="1:8">
      <c r="A12" s="3">
        <v>1011.5</v>
      </c>
      <c r="B12" s="3">
        <v>1201.1683883666992</v>
      </c>
      <c r="C12" s="35">
        <v>1</v>
      </c>
      <c r="D12" s="3">
        <v>1.8459000000000001</v>
      </c>
      <c r="E12" s="3">
        <v>21.600899999999999</v>
      </c>
      <c r="F12" s="3">
        <v>13.650822023415396</v>
      </c>
      <c r="G12" s="3">
        <v>3.3711216706666667</v>
      </c>
      <c r="H12" s="3">
        <v>-25.512269061803991</v>
      </c>
    </row>
    <row r="13" spans="1:8">
      <c r="A13" s="3">
        <v>1019.5</v>
      </c>
      <c r="B13" s="3">
        <v>1435.0647964477539</v>
      </c>
      <c r="C13" s="35">
        <v>1</v>
      </c>
      <c r="D13" s="3">
        <v>1.6456</v>
      </c>
      <c r="E13" s="3">
        <v>19.3843</v>
      </c>
      <c r="F13" s="3">
        <v>13.741083279328482</v>
      </c>
      <c r="G13" s="3">
        <v>3.5648395706666669</v>
      </c>
      <c r="H13" s="3">
        <v>-25.291763465985621</v>
      </c>
    </row>
    <row r="14" spans="1:8">
      <c r="A14" s="3">
        <v>1027.5</v>
      </c>
      <c r="B14" s="3">
        <v>1613.9649658203125</v>
      </c>
      <c r="C14" s="35">
        <v>1</v>
      </c>
      <c r="D14" s="3">
        <v>1.7024999999999999</v>
      </c>
      <c r="E14" s="3">
        <v>20.363299999999999</v>
      </c>
      <c r="F14" s="3">
        <v>13.952632864683247</v>
      </c>
      <c r="G14" s="3">
        <v>3.3240490706666668</v>
      </c>
      <c r="H14" s="3">
        <v>-25.826972428044868</v>
      </c>
    </row>
    <row r="15" spans="1:8">
      <c r="A15" s="3">
        <v>1039.5</v>
      </c>
      <c r="B15" s="3">
        <v>1802.4206161499023</v>
      </c>
      <c r="C15" s="35">
        <v>1</v>
      </c>
      <c r="D15" s="3">
        <v>1.4218999999999999</v>
      </c>
      <c r="E15" s="3">
        <v>16.9468</v>
      </c>
      <c r="F15" s="3">
        <v>13.903168228600087</v>
      </c>
      <c r="G15" s="3">
        <v>3.3773695706666667</v>
      </c>
      <c r="H15" s="3">
        <v>-25.478505824771936</v>
      </c>
    </row>
    <row r="16" spans="1:8">
      <c r="A16" s="3">
        <v>1047.5</v>
      </c>
      <c r="B16" s="3">
        <v>1897.6098175048828</v>
      </c>
      <c r="C16" s="35">
        <v>1</v>
      </c>
      <c r="D16" s="3">
        <v>1.3089999999999999</v>
      </c>
      <c r="E16" s="3">
        <v>15.946099999999999</v>
      </c>
      <c r="F16" s="3">
        <v>14.210519817646233</v>
      </c>
      <c r="G16" s="3">
        <v>3.588761670666667</v>
      </c>
      <c r="H16" s="3">
        <v>-26.016140012678747</v>
      </c>
    </row>
    <row r="17" spans="1:8">
      <c r="A17" s="3">
        <v>1059.5</v>
      </c>
      <c r="B17" s="3">
        <v>2033.9153747558594</v>
      </c>
      <c r="C17" s="35">
        <v>1</v>
      </c>
      <c r="D17" s="3">
        <v>1.4112</v>
      </c>
      <c r="E17" s="3">
        <v>16.855799999999999</v>
      </c>
      <c r="F17" s="3">
        <v>13.933362291627724</v>
      </c>
      <c r="G17" s="3">
        <v>3.443275670666667</v>
      </c>
      <c r="H17" s="3">
        <v>-26.543818011920614</v>
      </c>
    </row>
    <row r="18" spans="1:8">
      <c r="A18" s="3">
        <v>1071.5</v>
      </c>
      <c r="B18" s="3">
        <v>2196.206184387207</v>
      </c>
      <c r="C18" s="35">
        <v>1</v>
      </c>
      <c r="D18" s="3">
        <v>1.4871000000000001</v>
      </c>
      <c r="E18" s="3">
        <v>17.901900000000001</v>
      </c>
      <c r="F18" s="3">
        <v>14.042811979862789</v>
      </c>
      <c r="G18" s="3">
        <v>3.4489919706666665</v>
      </c>
      <c r="H18" s="3">
        <v>-26.663292275899899</v>
      </c>
    </row>
    <row r="19" spans="1:8">
      <c r="A19" s="3">
        <v>1079.5</v>
      </c>
      <c r="B19" s="3">
        <v>2327.3999252319336</v>
      </c>
      <c r="C19" s="35">
        <v>1</v>
      </c>
      <c r="D19" s="3">
        <v>1.2439</v>
      </c>
      <c r="E19" s="3">
        <v>14.9587</v>
      </c>
      <c r="F19" s="3">
        <v>14.028250501916464</v>
      </c>
      <c r="G19" s="3">
        <v>3.709648470666667</v>
      </c>
      <c r="H19" s="3">
        <v>-26.742941785219429</v>
      </c>
    </row>
    <row r="20" spans="1:8">
      <c r="A20" s="3">
        <v>1102.5999999999999</v>
      </c>
      <c r="B20" s="3">
        <v>2782.5068054199219</v>
      </c>
      <c r="C20" s="3">
        <v>1.8</v>
      </c>
      <c r="D20" s="3">
        <v>1.0763</v>
      </c>
      <c r="E20" s="3">
        <v>13.049300000000001</v>
      </c>
      <c r="F20" s="3">
        <v>14.143242998823411</v>
      </c>
      <c r="G20" s="3">
        <v>4.2335074706666669</v>
      </c>
      <c r="H20" s="3">
        <v>-27.482130368544112</v>
      </c>
    </row>
    <row r="21" spans="1:8">
      <c r="A21" s="3">
        <v>1113.7</v>
      </c>
      <c r="B21" s="3">
        <v>3012.5501861572266</v>
      </c>
      <c r="C21" s="35">
        <v>1.8</v>
      </c>
      <c r="D21" s="3">
        <v>1.0448</v>
      </c>
      <c r="E21" s="3">
        <v>12.719799999999999</v>
      </c>
      <c r="F21" s="3">
        <v>14.201762537089436</v>
      </c>
      <c r="G21" s="3">
        <v>4.0750417706666671</v>
      </c>
      <c r="H21" s="3">
        <v>-27.421889847290487</v>
      </c>
    </row>
    <row r="22" spans="1:8">
      <c r="A22" s="3">
        <v>1124.8</v>
      </c>
      <c r="B22" s="3">
        <v>3251.8521270751953</v>
      </c>
      <c r="C22" s="35">
        <v>1.8</v>
      </c>
      <c r="D22" s="3">
        <v>1.1133999999999999</v>
      </c>
      <c r="E22" s="3">
        <v>13.523099999999999</v>
      </c>
      <c r="F22" s="3">
        <v>14.168379158915979</v>
      </c>
      <c r="G22" s="3">
        <v>3.8340904706666672</v>
      </c>
      <c r="H22" s="3">
        <v>-27.602611411051349</v>
      </c>
    </row>
    <row r="23" spans="1:8">
      <c r="A23" s="3">
        <v>1139.5</v>
      </c>
      <c r="B23" s="3">
        <v>3544.3067970275879</v>
      </c>
      <c r="C23" s="35">
        <v>1.8</v>
      </c>
      <c r="D23" s="3">
        <v>1.4952000000000001</v>
      </c>
      <c r="E23" s="3">
        <v>18.1387</v>
      </c>
      <c r="F23" s="3">
        <v>14.151484417078866</v>
      </c>
      <c r="G23" s="3">
        <v>3.8217444706666663</v>
      </c>
      <c r="H23" s="3">
        <v>-27.803413148563408</v>
      </c>
    </row>
    <row r="24" spans="1:8">
      <c r="A24" s="3">
        <v>1150.5</v>
      </c>
      <c r="B24" s="3">
        <v>3686.0405292510986</v>
      </c>
      <c r="C24" s="35">
        <v>1.8</v>
      </c>
      <c r="D24" s="3">
        <v>1.5527</v>
      </c>
      <c r="E24" s="3">
        <v>19.015599999999999</v>
      </c>
      <c r="F24" s="3">
        <v>14.286229026958331</v>
      </c>
      <c r="G24" s="3">
        <v>3.4008588706666671</v>
      </c>
      <c r="H24" s="3">
        <v>-27.703012279807382</v>
      </c>
    </row>
    <row r="25" spans="1:8">
      <c r="A25" s="3">
        <v>1161.5</v>
      </c>
      <c r="B25" s="3">
        <v>3809.4977340698242</v>
      </c>
      <c r="C25" s="35">
        <v>1.8</v>
      </c>
      <c r="D25" s="3">
        <v>1.7181</v>
      </c>
      <c r="E25" s="3">
        <v>20.556799999999999</v>
      </c>
      <c r="F25" s="3">
        <v>13.957325300914041</v>
      </c>
      <c r="G25" s="3">
        <v>3.4413737706666669</v>
      </c>
      <c r="H25" s="3">
        <v>-28.044375233577881</v>
      </c>
    </row>
    <row r="26" spans="1:8">
      <c r="A26" s="3">
        <v>1172.3</v>
      </c>
      <c r="B26" s="3">
        <v>3941.150276184082</v>
      </c>
      <c r="C26" s="35">
        <v>1.8</v>
      </c>
      <c r="D26" s="3">
        <v>1.6624000000000001</v>
      </c>
      <c r="E26" s="3">
        <v>20.220800000000001</v>
      </c>
      <c r="F26" s="3">
        <v>14.189200690153136</v>
      </c>
      <c r="G26" s="3">
        <v>3.207663270666667</v>
      </c>
      <c r="H26" s="3">
        <v>-28.466058882353217</v>
      </c>
    </row>
    <row r="27" spans="1:8">
      <c r="A27" s="3">
        <v>1183</v>
      </c>
      <c r="B27" s="3">
        <v>4097.3557262420654</v>
      </c>
      <c r="C27" s="35">
        <v>1.8</v>
      </c>
      <c r="D27" s="3">
        <v>1.7103999999999999</v>
      </c>
      <c r="E27" s="3">
        <v>21.147400000000001</v>
      </c>
      <c r="F27" s="3">
        <v>14.422960695366896</v>
      </c>
      <c r="G27" s="3">
        <v>3.3356135706666672</v>
      </c>
      <c r="H27" s="3">
        <v>-28.456018795477611</v>
      </c>
    </row>
    <row r="28" spans="1:8">
      <c r="A28" s="3">
        <v>1194.2</v>
      </c>
      <c r="B28" s="3">
        <v>4295.3858327865601</v>
      </c>
      <c r="C28" s="35">
        <v>1.8</v>
      </c>
      <c r="D28" s="3">
        <v>1.7128000000000001</v>
      </c>
      <c r="E28" s="3">
        <v>21.4575</v>
      </c>
      <c r="F28" s="3">
        <v>14.613949248660523</v>
      </c>
      <c r="G28" s="3">
        <v>2.7023545706666665</v>
      </c>
      <c r="H28" s="3">
        <v>-28.70702096736769</v>
      </c>
    </row>
    <row r="29" spans="1:8">
      <c r="A29" s="3">
        <v>1206</v>
      </c>
      <c r="B29" s="3">
        <v>4542.1922483444214</v>
      </c>
      <c r="C29" s="35">
        <v>1.8</v>
      </c>
      <c r="D29" s="3">
        <v>1.8324</v>
      </c>
      <c r="E29" s="3">
        <v>23.192699999999999</v>
      </c>
      <c r="F29" s="3">
        <v>14.764751950322996</v>
      </c>
      <c r="G29" s="3">
        <v>2.7338675706666669</v>
      </c>
      <c r="H29" s="3">
        <v>-29.098584355516209</v>
      </c>
    </row>
    <row r="30" spans="1:8">
      <c r="A30" s="3">
        <v>1216.4000000000001</v>
      </c>
      <c r="B30" s="3">
        <v>4787.6820316314697</v>
      </c>
      <c r="C30" s="35">
        <v>1.8</v>
      </c>
      <c r="D30" s="3">
        <v>1.7364999999999999</v>
      </c>
      <c r="E30" s="3">
        <v>21.606999999999999</v>
      </c>
      <c r="F30" s="3">
        <v>14.514925535947224</v>
      </c>
      <c r="G30" s="3">
        <v>2.856625870666667</v>
      </c>
      <c r="H30" s="3">
        <v>-28.737141227994499</v>
      </c>
    </row>
    <row r="31" spans="1:8">
      <c r="A31" s="3">
        <v>1219.9000000000001</v>
      </c>
      <c r="B31" s="3">
        <v>4875.0868587493896</v>
      </c>
      <c r="C31" s="35">
        <v>1.8</v>
      </c>
      <c r="D31" s="3">
        <v>1.4523999999999999</v>
      </c>
      <c r="E31" s="3">
        <v>18.187200000000001</v>
      </c>
      <c r="F31" s="3">
        <v>14.607460825700425</v>
      </c>
      <c r="G31" s="3">
        <v>2.5201149706666666</v>
      </c>
      <c r="H31" s="3">
        <v>-28.556419664233644</v>
      </c>
    </row>
    <row r="32" spans="1:8">
      <c r="A32" s="3">
        <v>1223.5</v>
      </c>
      <c r="B32" s="3">
        <v>4967.051908493042</v>
      </c>
      <c r="C32" s="35">
        <v>1.8</v>
      </c>
      <c r="D32" s="3">
        <v>1.2371000000000001</v>
      </c>
      <c r="E32" s="3">
        <v>15.502700000000001</v>
      </c>
      <c r="F32" s="3">
        <v>14.618326710335088</v>
      </c>
      <c r="G32" s="3">
        <v>2.2845560706666665</v>
      </c>
      <c r="H32" s="3">
        <v>-28.114655841707105</v>
      </c>
    </row>
    <row r="33" spans="1:8">
      <c r="A33" s="3">
        <v>1234.5999999999999</v>
      </c>
      <c r="B33" s="3">
        <v>5260.6720600128174</v>
      </c>
      <c r="C33" s="35">
        <v>1.8</v>
      </c>
      <c r="D33" s="3">
        <v>1.5144</v>
      </c>
      <c r="E33" s="3">
        <v>18.708100000000002</v>
      </c>
      <c r="F33" s="3">
        <v>14.410671211655371</v>
      </c>
      <c r="G33" s="3">
        <v>1.7723645706666669</v>
      </c>
      <c r="H33" s="3">
        <v>-27.592571324175744</v>
      </c>
    </row>
    <row r="34" spans="1:8">
      <c r="A34" s="3">
        <v>1242.2</v>
      </c>
      <c r="B34" s="3">
        <v>5467.2504034042358</v>
      </c>
      <c r="C34" s="35">
        <v>1.8</v>
      </c>
      <c r="D34" s="3">
        <v>1.9261999999999999</v>
      </c>
      <c r="E34" s="3">
        <v>23.431799999999999</v>
      </c>
      <c r="F34" s="3">
        <v>14.190555650030676</v>
      </c>
      <c r="G34" s="3">
        <v>2.4247055706666667</v>
      </c>
      <c r="H34" s="3">
        <v>-28.194976536711934</v>
      </c>
    </row>
    <row r="35" spans="1:8">
      <c r="A35" s="3">
        <v>1253.4000000000001</v>
      </c>
      <c r="B35" s="3">
        <v>5774.1482582092285</v>
      </c>
      <c r="C35" s="35">
        <v>1.8</v>
      </c>
      <c r="D35" s="3">
        <v>1.8616999999999999</v>
      </c>
      <c r="E35" s="3">
        <v>23.155799999999999</v>
      </c>
      <c r="F35" s="3">
        <v>14.509258524200773</v>
      </c>
      <c r="G35" s="3">
        <v>2.0906686706666671</v>
      </c>
      <c r="H35" s="3">
        <v>-28.365658013597184</v>
      </c>
    </row>
    <row r="36" spans="1:8">
      <c r="A36" s="3">
        <v>1260.5999999999999</v>
      </c>
      <c r="B36" s="3">
        <v>5970.4620676040649</v>
      </c>
      <c r="C36" s="35">
        <v>1.8</v>
      </c>
      <c r="D36" s="3">
        <v>1.7518</v>
      </c>
      <c r="E36" s="3">
        <v>22.063600000000001</v>
      </c>
      <c r="F36" s="3">
        <v>14.692205062968895</v>
      </c>
      <c r="G36" s="3">
        <v>1.4158566606666667</v>
      </c>
      <c r="H36" s="3">
        <v>-28.34557783984598</v>
      </c>
    </row>
    <row r="37" spans="1:8">
      <c r="A37" s="3">
        <v>1268.0999999999999</v>
      </c>
      <c r="B37" s="3">
        <v>6172.6238069534302</v>
      </c>
      <c r="C37" s="35">
        <v>1.8</v>
      </c>
      <c r="D37" s="3">
        <v>1.3766</v>
      </c>
      <c r="E37" s="3">
        <v>17.6768</v>
      </c>
      <c r="F37" s="3">
        <v>14.979282483251946</v>
      </c>
      <c r="G37" s="3">
        <v>1.3628362806666667</v>
      </c>
      <c r="H37" s="3">
        <v>-28.636740359238466</v>
      </c>
    </row>
    <row r="38" spans="1:8">
      <c r="A38" s="3">
        <v>1279.2</v>
      </c>
      <c r="B38" s="3">
        <v>6465.9342823028564</v>
      </c>
      <c r="C38" s="35">
        <v>1.8</v>
      </c>
      <c r="D38" s="3">
        <v>0.87419999999999998</v>
      </c>
      <c r="E38" s="3">
        <v>10.914400000000001</v>
      </c>
      <c r="F38" s="3">
        <v>14.564118096507315</v>
      </c>
      <c r="G38" s="3">
        <v>0.98281056066666683</v>
      </c>
      <c r="H38" s="3">
        <v>-27.21104802290283</v>
      </c>
    </row>
    <row r="39" spans="1:8">
      <c r="A39" s="3">
        <v>1282.7</v>
      </c>
      <c r="B39" s="3">
        <v>6556.8598604202271</v>
      </c>
      <c r="C39" s="35">
        <v>1.8</v>
      </c>
      <c r="D39" s="3">
        <v>0.96499999999999997</v>
      </c>
      <c r="E39" s="3">
        <v>11.102</v>
      </c>
      <c r="F39" s="3">
        <v>13.420510541733359</v>
      </c>
      <c r="G39" s="3">
        <v>3.5428873100000002</v>
      </c>
      <c r="H39" s="3">
        <v>-25.747951386428575</v>
      </c>
    </row>
    <row r="40" spans="1:8">
      <c r="A40" s="3">
        <v>1286.5</v>
      </c>
      <c r="B40" s="3">
        <v>6654.7693138122559</v>
      </c>
      <c r="C40" s="35">
        <v>1.8</v>
      </c>
      <c r="D40" s="3">
        <v>1.3335999999999999</v>
      </c>
      <c r="E40" s="3">
        <v>15.313499999999999</v>
      </c>
      <c r="F40" s="3">
        <v>13.395039664007248</v>
      </c>
      <c r="G40" s="3">
        <v>1.4242250506666667</v>
      </c>
      <c r="H40" s="3">
        <v>-26.207039335342515</v>
      </c>
    </row>
    <row r="41" spans="1:8">
      <c r="A41" s="3">
        <v>1293.8</v>
      </c>
      <c r="B41" s="3">
        <v>6840.747784614563</v>
      </c>
      <c r="C41" s="35">
        <v>1.8</v>
      </c>
      <c r="D41" s="3">
        <v>1.0104</v>
      </c>
      <c r="E41" s="3">
        <v>11.7523</v>
      </c>
      <c r="F41" s="3">
        <v>13.568275694640848</v>
      </c>
      <c r="G41" s="3">
        <v>1.7535519706666667</v>
      </c>
      <c r="H41" s="3">
        <v>-26.729123852873876</v>
      </c>
    </row>
    <row r="42" spans="1:8">
      <c r="A42" s="3">
        <v>1299</v>
      </c>
      <c r="B42" s="3">
        <v>6971.855827331543</v>
      </c>
      <c r="C42" s="35">
        <v>1.8</v>
      </c>
      <c r="D42" s="3">
        <v>1.0644</v>
      </c>
      <c r="E42" s="3">
        <v>12.215</v>
      </c>
      <c r="F42" s="3">
        <v>13.387014485298328</v>
      </c>
      <c r="G42" s="3">
        <v>1.0552599406666667</v>
      </c>
      <c r="H42" s="3">
        <v>-26.3560169861872</v>
      </c>
    </row>
    <row r="43" spans="1:8">
      <c r="A43" s="3">
        <v>1306.2</v>
      </c>
      <c r="B43" s="3">
        <v>7152.1861124038696</v>
      </c>
      <c r="C43" s="35">
        <v>1.8</v>
      </c>
      <c r="D43" s="3">
        <v>0.66790000000000005</v>
      </c>
      <c r="E43" s="3">
        <v>7.5538999999999996</v>
      </c>
      <c r="F43" s="3">
        <v>13.193344893130055</v>
      </c>
      <c r="G43" s="3">
        <v>2.7067471999999997</v>
      </c>
      <c r="H43" s="3">
        <v>-26.605333441672713</v>
      </c>
    </row>
    <row r="44" spans="1:8">
      <c r="A44" s="3">
        <v>1313.5</v>
      </c>
      <c r="B44" s="3">
        <v>7334.4985227584839</v>
      </c>
      <c r="C44" s="35">
        <v>1.8</v>
      </c>
      <c r="D44" s="3">
        <v>0.47210000000000002</v>
      </c>
      <c r="E44" s="3">
        <v>5.3357999999999999</v>
      </c>
      <c r="F44" s="3">
        <v>13.184409094941532</v>
      </c>
      <c r="G44" s="3">
        <v>2.8315909000000001</v>
      </c>
      <c r="H44" s="3">
        <v>-26.046864581385165</v>
      </c>
    </row>
    <row r="45" spans="1:8">
      <c r="A45" s="3">
        <v>1320.7</v>
      </c>
      <c r="B45" s="3">
        <v>7514.7623329162598</v>
      </c>
      <c r="C45" s="35">
        <v>1.8</v>
      </c>
      <c r="D45" s="3">
        <v>0.34060000000000001</v>
      </c>
      <c r="E45" s="3">
        <v>3.8473000000000002</v>
      </c>
      <c r="F45" s="3">
        <v>13.176696313455757</v>
      </c>
      <c r="G45" s="3">
        <v>2.7514804000000002</v>
      </c>
      <c r="H45" s="3">
        <v>-26.316126353309517</v>
      </c>
    </row>
    <row r="46" spans="1:8">
      <c r="A46" s="3">
        <v>1324.4</v>
      </c>
      <c r="B46" s="3">
        <v>7607.8367233276367</v>
      </c>
      <c r="C46" s="35">
        <v>1.8</v>
      </c>
      <c r="D46" s="3">
        <v>0.23719999999999999</v>
      </c>
      <c r="E46" s="3">
        <v>2.6844999999999999</v>
      </c>
      <c r="F46" s="3">
        <v>13.202125336811791</v>
      </c>
      <c r="G46" s="3">
        <v>3.9148982390909088</v>
      </c>
      <c r="H46" s="3">
        <v>-26.813949226764748</v>
      </c>
    </row>
    <row r="47" spans="1:8">
      <c r="A47" s="3">
        <v>1328.1</v>
      </c>
      <c r="B47" s="3">
        <v>7701.3108720779419</v>
      </c>
      <c r="C47" s="35">
        <v>1.8</v>
      </c>
      <c r="D47" s="3">
        <v>0.17449999999999999</v>
      </c>
      <c r="E47" s="3">
        <v>1.9393</v>
      </c>
      <c r="F47" s="3">
        <v>12.964169304948838</v>
      </c>
      <c r="G47" s="3">
        <v>1.8206269750000001</v>
      </c>
      <c r="H47" s="3">
        <v>-26.511610794745398</v>
      </c>
    </row>
    <row r="48" spans="1:8">
      <c r="A48" s="3">
        <v>1329.9</v>
      </c>
      <c r="B48" s="3">
        <v>7746.942063331604</v>
      </c>
      <c r="C48" s="35">
        <v>1.8</v>
      </c>
      <c r="D48" s="3">
        <v>0.18609999999999999</v>
      </c>
      <c r="E48" s="3">
        <v>2.0674000000000001</v>
      </c>
      <c r="F48" s="3">
        <v>12.959053019134602</v>
      </c>
      <c r="G48" s="3">
        <v>3.555679439090909</v>
      </c>
      <c r="H48" s="3">
        <v>-26.433251405600735</v>
      </c>
    </row>
    <row r="49" spans="1:8">
      <c r="A49" s="3">
        <v>1331.8</v>
      </c>
      <c r="B49" s="3">
        <v>7795.2222175598145</v>
      </c>
      <c r="C49" s="35">
        <v>1.8</v>
      </c>
      <c r="D49" s="3">
        <v>0.16320000000000001</v>
      </c>
      <c r="E49" s="3">
        <v>1.8566</v>
      </c>
      <c r="F49" s="3">
        <v>13.270684356173774</v>
      </c>
      <c r="G49" s="3">
        <v>1.815027975</v>
      </c>
      <c r="H49" s="3">
        <v>-26.672267645526681</v>
      </c>
    </row>
    <row r="50" spans="1:8">
      <c r="A50" s="3">
        <v>1339</v>
      </c>
      <c r="B50" s="3">
        <v>7979.1595582962036</v>
      </c>
      <c r="C50" s="35">
        <v>1.8</v>
      </c>
      <c r="D50" s="3">
        <v>5.4100000000000002E-2</v>
      </c>
      <c r="E50" s="3">
        <v>0.68200000000000005</v>
      </c>
      <c r="F50" s="3">
        <v>14.705582686024123</v>
      </c>
      <c r="G50" s="3">
        <v>1.2847428750000001</v>
      </c>
      <c r="H50" s="3">
        <v>-26.973499240741589</v>
      </c>
    </row>
    <row r="51" spans="1:8">
      <c r="A51" s="3">
        <v>1342.7</v>
      </c>
      <c r="B51" s="3">
        <v>8074.1330900192261</v>
      </c>
      <c r="C51" s="35">
        <v>1.8</v>
      </c>
      <c r="D51" s="3">
        <v>5.6300000000000003E-2</v>
      </c>
      <c r="E51" s="3">
        <v>0.72360000000000002</v>
      </c>
      <c r="F51" s="3">
        <v>14.992887809596208</v>
      </c>
      <c r="G51" s="3">
        <v>1.6533000750000002</v>
      </c>
      <c r="H51" s="3">
        <v>-26.581898166962208</v>
      </c>
    </row>
    <row r="52" spans="1:8">
      <c r="A52" s="3">
        <v>1346.3</v>
      </c>
      <c r="B52" s="3">
        <v>8166.6275959014893</v>
      </c>
      <c r="C52" s="35">
        <v>1.8</v>
      </c>
      <c r="D52" s="3">
        <v>3.9E-2</v>
      </c>
      <c r="E52" s="3">
        <v>0.53990000000000005</v>
      </c>
      <c r="F52" s="3">
        <v>16.148933580990199</v>
      </c>
      <c r="G52" s="3">
        <v>0.67841067500000007</v>
      </c>
      <c r="H52" s="3">
        <v>-26.340912890790285</v>
      </c>
    </row>
    <row r="53" spans="1:8">
      <c r="A53" s="3">
        <v>1353.5</v>
      </c>
      <c r="B53" s="3">
        <v>8350.8375310897827</v>
      </c>
      <c r="C53" s="35">
        <v>1.8</v>
      </c>
      <c r="D53" s="3">
        <v>1.12E-2</v>
      </c>
      <c r="E53" s="3">
        <v>0.28239999999999998</v>
      </c>
      <c r="F53" s="3">
        <v>29.413167598429876</v>
      </c>
      <c r="G53" s="3">
        <v>1.0360333750000001</v>
      </c>
      <c r="H53" s="3">
        <v>-25.617957062274506</v>
      </c>
    </row>
    <row r="54" spans="1:8">
      <c r="A54" s="3">
        <v>1357.1</v>
      </c>
      <c r="B54" s="3">
        <v>8441.825514793396</v>
      </c>
      <c r="C54" s="35">
        <v>1.8</v>
      </c>
      <c r="D54" s="3">
        <v>1.15E-2</v>
      </c>
      <c r="E54" s="3">
        <v>0.28000000000000003</v>
      </c>
      <c r="F54" s="3">
        <v>28.402418274626225</v>
      </c>
      <c r="G54" s="3">
        <v>0.84467877499999999</v>
      </c>
      <c r="H54" s="3">
        <v>-25.758531806708131</v>
      </c>
    </row>
    <row r="55" spans="1:8">
      <c r="A55" s="3">
        <v>1360.8</v>
      </c>
      <c r="B55" s="3">
        <v>8533.8870153427124</v>
      </c>
      <c r="C55" s="35">
        <v>1.8</v>
      </c>
      <c r="D55" s="3">
        <v>6.1999999999999998E-3</v>
      </c>
      <c r="E55" s="3">
        <v>0.22070000000000001</v>
      </c>
      <c r="F55" s="3">
        <v>41.524630012623895</v>
      </c>
      <c r="G55" s="3">
        <v>1.7757287750000001</v>
      </c>
      <c r="H55" s="3">
        <v>-26.515025563321885</v>
      </c>
    </row>
    <row r="56" spans="1:8">
      <c r="A56" s="3">
        <v>1364.6</v>
      </c>
      <c r="B56" s="3">
        <v>8626.1986284255981</v>
      </c>
      <c r="C56" s="35">
        <v>1.8</v>
      </c>
      <c r="D56" s="3">
        <v>1.18E-2</v>
      </c>
      <c r="E56" s="3">
        <v>0.1542</v>
      </c>
      <c r="F56" s="3">
        <v>15.243949251330108</v>
      </c>
      <c r="G56" s="3">
        <v>0.40898377500000005</v>
      </c>
      <c r="H56" s="3">
        <v>-25.771722676886181</v>
      </c>
    </row>
    <row r="57" spans="1:8">
      <c r="A57" s="3">
        <v>1368.3</v>
      </c>
      <c r="B57" s="3">
        <v>8713.0708904266357</v>
      </c>
      <c r="C57" s="35">
        <v>1.8</v>
      </c>
      <c r="D57" s="3">
        <v>2.5899999999999999E-2</v>
      </c>
      <c r="E57" s="3">
        <v>0.4153</v>
      </c>
      <c r="F57" s="3">
        <v>18.704982013058615</v>
      </c>
      <c r="G57" s="3">
        <v>3.3795801833380992</v>
      </c>
      <c r="H57" s="3">
        <v>-26.283998990510788</v>
      </c>
    </row>
    <row r="60" spans="1:8">
      <c r="A60" s="3" t="s">
        <v>217</v>
      </c>
    </row>
    <row r="61" spans="1:8">
      <c r="A61" s="29">
        <v>1</v>
      </c>
      <c r="B61" s="30" t="s">
        <v>218</v>
      </c>
      <c r="C61" s="30"/>
    </row>
    <row r="62" spans="1:8">
      <c r="A62" s="29">
        <v>2</v>
      </c>
      <c r="B62" s="30" t="s">
        <v>219</v>
      </c>
      <c r="C62" s="30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workbookViewId="0"/>
  </sheetViews>
  <sheetFormatPr baseColWidth="10" defaultColWidth="8.83203125" defaultRowHeight="14" x14ac:dyDescent="0"/>
  <cols>
    <col min="1" max="2" width="10.1640625" style="3" customWidth="1"/>
    <col min="3" max="3" width="18" style="3" bestFit="1" customWidth="1"/>
    <col min="4" max="4" width="17.33203125" style="3" bestFit="1" customWidth="1"/>
    <col min="5" max="5" width="18" style="3" bestFit="1" customWidth="1"/>
    <col min="6" max="6" width="16.5" style="3" bestFit="1" customWidth="1"/>
    <col min="7" max="7" width="17" style="3" bestFit="1" customWidth="1"/>
  </cols>
  <sheetData>
    <row r="1" spans="1:7">
      <c r="A1" s="3" t="s">
        <v>12</v>
      </c>
      <c r="B1" s="3" t="s">
        <v>12</v>
      </c>
      <c r="C1" s="3" t="s">
        <v>12</v>
      </c>
      <c r="D1" s="3" t="s">
        <v>12</v>
      </c>
      <c r="E1" s="3" t="s">
        <v>12</v>
      </c>
      <c r="F1" s="3" t="s">
        <v>12</v>
      </c>
      <c r="G1" s="3" t="s">
        <v>12</v>
      </c>
    </row>
    <row r="2" spans="1:7">
      <c r="A2" s="9" t="s">
        <v>215</v>
      </c>
      <c r="B2" s="9" t="s">
        <v>216</v>
      </c>
      <c r="C2" s="9" t="s">
        <v>220</v>
      </c>
      <c r="D2" s="9" t="s">
        <v>8</v>
      </c>
      <c r="E2" s="9" t="s">
        <v>9</v>
      </c>
      <c r="F2" s="9" t="s">
        <v>10</v>
      </c>
      <c r="G2" s="9" t="s">
        <v>11</v>
      </c>
    </row>
    <row r="3" spans="1:7">
      <c r="A3" s="3">
        <v>978</v>
      </c>
      <c r="B3" s="3">
        <v>-21.310028076171875</v>
      </c>
      <c r="C3" s="3">
        <v>2</v>
      </c>
      <c r="D3" s="3">
        <v>1.0615489049257878</v>
      </c>
      <c r="E3" s="3">
        <v>1.5052552083333337</v>
      </c>
      <c r="F3" s="3">
        <v>1.0500072916666667</v>
      </c>
      <c r="G3" s="3">
        <v>54.001287593750007</v>
      </c>
    </row>
    <row r="4" spans="1:7">
      <c r="A4" s="3">
        <v>979.5</v>
      </c>
      <c r="B4" s="3">
        <v>9.6021804809570312</v>
      </c>
      <c r="C4" s="3">
        <v>1</v>
      </c>
      <c r="D4" s="3">
        <v>1.0738529871599998</v>
      </c>
      <c r="E4" s="3">
        <v>1.5941631016042788</v>
      </c>
      <c r="F4" s="3">
        <v>1.1280071301247778</v>
      </c>
      <c r="G4" s="3">
        <v>49.641451185383261</v>
      </c>
    </row>
    <row r="5" spans="1:7">
      <c r="A5" s="3">
        <v>981.5</v>
      </c>
      <c r="B5" s="3">
        <v>60.485946655273438</v>
      </c>
      <c r="C5" s="35">
        <v>1</v>
      </c>
      <c r="D5" s="3">
        <v>0.99677556381120591</v>
      </c>
      <c r="E5" s="3">
        <v>1.4952664031620553</v>
      </c>
      <c r="F5" s="3">
        <v>1.0566747035573121</v>
      </c>
      <c r="G5" s="3">
        <v>48.29248580668343</v>
      </c>
    </row>
    <row r="6" spans="1:7">
      <c r="A6" s="3">
        <v>985.5</v>
      </c>
      <c r="B6" s="3">
        <v>188.17255401611328</v>
      </c>
      <c r="C6" s="35">
        <v>1</v>
      </c>
      <c r="D6" s="3">
        <v>0.99162949424991353</v>
      </c>
      <c r="E6" s="3">
        <v>1.2367234693877547</v>
      </c>
      <c r="F6" s="3">
        <v>0.9493520408163264</v>
      </c>
      <c r="G6" s="3">
        <v>50.772207187861632</v>
      </c>
    </row>
    <row r="7" spans="1:7">
      <c r="A7" s="3">
        <v>989.5</v>
      </c>
      <c r="B7" s="3">
        <v>339.27104187011719</v>
      </c>
      <c r="C7" s="35">
        <v>1</v>
      </c>
      <c r="D7" s="3">
        <v>1.1146288068326087</v>
      </c>
      <c r="E7" s="3">
        <v>1.1837474081055614</v>
      </c>
      <c r="F7" s="3">
        <v>0.80627935909519355</v>
      </c>
      <c r="G7" s="3">
        <v>52.301168958818224</v>
      </c>
    </row>
    <row r="8" spans="1:7">
      <c r="A8" s="3">
        <v>999.5</v>
      </c>
      <c r="B8" s="3">
        <v>752.31638336181641</v>
      </c>
      <c r="C8" s="35">
        <v>1</v>
      </c>
      <c r="D8" s="3">
        <v>1.2350115811986246</v>
      </c>
      <c r="E8" s="3">
        <v>1.023814569536424</v>
      </c>
      <c r="F8" s="3">
        <v>0.74348438978240317</v>
      </c>
      <c r="G8" s="3">
        <v>64.530826820226693</v>
      </c>
    </row>
    <row r="9" spans="1:7">
      <c r="A9" s="3">
        <v>1007.5</v>
      </c>
      <c r="B9" s="3">
        <v>1063.1599273681641</v>
      </c>
      <c r="C9" s="35">
        <v>1</v>
      </c>
      <c r="D9" s="3">
        <v>1.306379435141245</v>
      </c>
      <c r="E9" s="3">
        <v>1.02253537158984</v>
      </c>
      <c r="F9" s="3">
        <v>0.75745089369708374</v>
      </c>
      <c r="G9" s="3">
        <v>62.562048709104211</v>
      </c>
    </row>
    <row r="10" spans="1:7">
      <c r="A10" s="3">
        <v>1015.5</v>
      </c>
      <c r="B10" s="3">
        <v>1325.2730712890625</v>
      </c>
      <c r="C10" s="35">
        <v>1</v>
      </c>
      <c r="D10" s="3">
        <v>1.3343352775360804</v>
      </c>
      <c r="E10" s="3">
        <v>1.0360968379446642</v>
      </c>
      <c r="F10" s="3">
        <v>0.78891373517786567</v>
      </c>
      <c r="G10" s="3">
        <v>60.24292617878389</v>
      </c>
    </row>
    <row r="11" spans="1:7">
      <c r="A11" s="3">
        <v>1021.5</v>
      </c>
      <c r="B11" s="3">
        <v>1484.6930541992188</v>
      </c>
      <c r="C11" s="35">
        <v>1</v>
      </c>
      <c r="D11" s="3">
        <v>1.3756470774017946</v>
      </c>
      <c r="E11" s="3">
        <v>1.0477411999999995</v>
      </c>
      <c r="F11" s="3">
        <v>0.82051419999999964</v>
      </c>
      <c r="G11" s="3">
        <v>53.20958188888887</v>
      </c>
    </row>
    <row r="12" spans="1:7">
      <c r="A12" s="3">
        <v>1029.5</v>
      </c>
      <c r="B12" s="3">
        <v>1651.1062927246094</v>
      </c>
      <c r="C12" s="35">
        <v>1</v>
      </c>
      <c r="D12" s="3">
        <v>1.3197158535084876</v>
      </c>
      <c r="E12" s="3">
        <v>1.0385023999999998</v>
      </c>
      <c r="F12" s="3">
        <v>0.83474559999999998</v>
      </c>
      <c r="G12" s="3">
        <v>61.178294561616148</v>
      </c>
    </row>
    <row r="13" spans="1:7">
      <c r="A13" s="3">
        <v>1035.5</v>
      </c>
      <c r="B13" s="3">
        <v>1747.7695846557617</v>
      </c>
      <c r="C13" s="35">
        <v>1</v>
      </c>
      <c r="D13" s="3">
        <v>1.2523392465244207</v>
      </c>
      <c r="E13" s="3">
        <v>0.95720195312500034</v>
      </c>
      <c r="F13" s="3">
        <v>0.71716816406250028</v>
      </c>
      <c r="G13" s="3">
        <v>66.306233912627576</v>
      </c>
    </row>
    <row r="14" spans="1:7">
      <c r="A14" s="3">
        <v>1043.5</v>
      </c>
      <c r="B14" s="3">
        <v>1851.6781387329102</v>
      </c>
      <c r="C14" s="35">
        <v>1</v>
      </c>
      <c r="D14" s="3">
        <v>1.1568353131003339</v>
      </c>
      <c r="E14" s="3">
        <v>1.0683607560756077</v>
      </c>
      <c r="F14" s="3">
        <v>0.76343654365436553</v>
      </c>
      <c r="G14" s="3">
        <v>41.090721159538639</v>
      </c>
    </row>
    <row r="15" spans="1:7">
      <c r="A15" s="3">
        <v>1051.5</v>
      </c>
      <c r="B15" s="3">
        <v>1942.1639862060547</v>
      </c>
      <c r="C15" s="35">
        <v>1</v>
      </c>
      <c r="D15" s="3">
        <v>1.2191881957057162</v>
      </c>
      <c r="E15" s="3">
        <v>1.0596119565217392</v>
      </c>
      <c r="F15" s="3">
        <v>0.74317579051383409</v>
      </c>
      <c r="G15" s="3">
        <v>38.660208995215314</v>
      </c>
    </row>
    <row r="16" spans="1:7">
      <c r="A16" s="3">
        <v>1059.5</v>
      </c>
      <c r="B16" s="3">
        <v>2033.9153747558594</v>
      </c>
      <c r="C16" s="35">
        <v>1</v>
      </c>
      <c r="D16" s="3">
        <v>1.3831499707060895</v>
      </c>
      <c r="E16" s="3">
        <v>1.0671878378378381</v>
      </c>
      <c r="F16" s="3">
        <v>0.82403716216216238</v>
      </c>
      <c r="G16" s="3">
        <v>36.847159668431331</v>
      </c>
    </row>
    <row r="17" spans="1:7">
      <c r="A17" s="3">
        <v>1067.5</v>
      </c>
      <c r="B17" s="3">
        <v>2137.7429428100586</v>
      </c>
      <c r="C17" s="35">
        <v>1</v>
      </c>
      <c r="D17" s="3">
        <v>1.3033073350311748</v>
      </c>
      <c r="E17" s="3">
        <v>1.0697320288362513</v>
      </c>
      <c r="F17" s="3">
        <v>0.78919711637487122</v>
      </c>
      <c r="G17" s="3">
        <v>27.342611961159331</v>
      </c>
    </row>
    <row r="18" spans="1:7">
      <c r="A18" s="3">
        <v>1075.5</v>
      </c>
      <c r="B18" s="3">
        <v>2259.4526901245117</v>
      </c>
      <c r="C18" s="35">
        <v>1</v>
      </c>
      <c r="D18" s="3">
        <v>1.273513429208641</v>
      </c>
      <c r="E18" s="3">
        <v>1.0865368635437882</v>
      </c>
      <c r="F18" s="3">
        <v>0.84962281059063127</v>
      </c>
      <c r="G18" s="3">
        <v>28.921728999542793</v>
      </c>
    </row>
    <row r="19" spans="1:7">
      <c r="A19" s="3">
        <v>1079.5</v>
      </c>
      <c r="B19" s="3">
        <v>2327.3999252319336</v>
      </c>
      <c r="C19" s="35">
        <v>1</v>
      </c>
      <c r="D19" s="3">
        <v>1.2268973348923811</v>
      </c>
      <c r="E19" s="3">
        <v>1.092613753581662</v>
      </c>
      <c r="F19" s="3">
        <v>0.85369426934097414</v>
      </c>
      <c r="G19" s="3">
        <v>26.378034279760357</v>
      </c>
    </row>
    <row r="20" spans="1:7">
      <c r="A20" s="3">
        <v>1099.0999999999999</v>
      </c>
      <c r="B20" s="3">
        <v>2709.9787368774414</v>
      </c>
      <c r="C20" s="3">
        <v>1.8</v>
      </c>
      <c r="D20" s="3">
        <v>1.2187402460961625</v>
      </c>
      <c r="E20" s="3">
        <v>1.4488941176470591</v>
      </c>
      <c r="F20" s="3">
        <v>1.0693858012170387</v>
      </c>
      <c r="G20" s="3">
        <v>13.267559358288771</v>
      </c>
    </row>
    <row r="21" spans="1:7">
      <c r="A21" s="3">
        <v>1106.3</v>
      </c>
      <c r="B21" s="3">
        <v>2859.2545776367188</v>
      </c>
      <c r="C21" s="35">
        <v>1.8</v>
      </c>
      <c r="D21" s="3">
        <v>1.358652987616672</v>
      </c>
      <c r="E21" s="3">
        <v>1.5204958745874588</v>
      </c>
      <c r="F21" s="3">
        <v>1.2421650165016502</v>
      </c>
      <c r="G21" s="3">
        <v>10.983469746974698</v>
      </c>
    </row>
    <row r="22" spans="1:7">
      <c r="A22" s="3">
        <v>1113.7</v>
      </c>
      <c r="B22" s="3">
        <v>3012.5501861572266</v>
      </c>
      <c r="C22" s="35">
        <v>1.8</v>
      </c>
      <c r="D22" s="3">
        <v>1.2338135140643995</v>
      </c>
      <c r="E22" s="3">
        <v>1.5198029211295028</v>
      </c>
      <c r="F22" s="3">
        <v>1.1017104186952285</v>
      </c>
      <c r="G22" s="3">
        <v>10.632377091263162</v>
      </c>
    </row>
    <row r="23" spans="1:7">
      <c r="A23" s="3">
        <v>1121.0999999999999</v>
      </c>
      <c r="B23" s="3">
        <v>3168.9896545410156</v>
      </c>
      <c r="C23" s="35">
        <v>1.8</v>
      </c>
      <c r="D23" s="3">
        <v>1.2167203769101416</v>
      </c>
      <c r="E23" s="3">
        <v>1.5292076381909545</v>
      </c>
      <c r="F23" s="3">
        <v>1.1040958793969846</v>
      </c>
      <c r="G23" s="3">
        <v>10.357413301199875</v>
      </c>
    </row>
    <row r="24" spans="1:7">
      <c r="A24" s="3">
        <v>1132.0999999999999</v>
      </c>
      <c r="B24" s="3">
        <v>3416.810357093811</v>
      </c>
      <c r="C24" s="35">
        <v>1.8</v>
      </c>
      <c r="D24" s="3">
        <v>1.2493835847219115</v>
      </c>
      <c r="E24" s="3">
        <v>1.2954627999999997</v>
      </c>
      <c r="F24" s="3">
        <v>0.98870839999999982</v>
      </c>
      <c r="G24" s="3">
        <v>12.126043975257728</v>
      </c>
    </row>
    <row r="25" spans="1:7">
      <c r="A25" s="3">
        <v>1143</v>
      </c>
      <c r="B25" s="3">
        <v>3593.7722864151001</v>
      </c>
      <c r="C25" s="35">
        <v>1.8</v>
      </c>
      <c r="D25" s="3">
        <v>1.3204367986662022</v>
      </c>
      <c r="E25" s="3">
        <v>1.2130704071499505</v>
      </c>
      <c r="F25" s="3">
        <v>0.87263952333664352</v>
      </c>
      <c r="G25" s="3">
        <v>10.83729657296881</v>
      </c>
    </row>
    <row r="26" spans="1:7">
      <c r="A26" s="3">
        <v>1154.2</v>
      </c>
      <c r="B26" s="3">
        <v>3727.8615684509277</v>
      </c>
      <c r="C26" s="35">
        <v>1.8</v>
      </c>
      <c r="D26" s="3">
        <v>1.2861464545193368</v>
      </c>
      <c r="E26" s="3">
        <v>1.1954749326145553</v>
      </c>
      <c r="F26" s="3">
        <v>0.89199784366576818</v>
      </c>
      <c r="G26" s="3">
        <v>10.070915586183901</v>
      </c>
    </row>
    <row r="27" spans="1:7">
      <c r="A27" s="3">
        <v>1161.5</v>
      </c>
      <c r="B27" s="3">
        <v>3809.4977340698242</v>
      </c>
      <c r="C27" s="35">
        <v>1.8</v>
      </c>
      <c r="D27" s="3">
        <v>1.3376297277695761</v>
      </c>
      <c r="E27" s="3">
        <v>1.1623753351206434</v>
      </c>
      <c r="F27" s="3">
        <v>0.91508042895442332</v>
      </c>
      <c r="G27" s="3">
        <v>9.6895632464050685</v>
      </c>
    </row>
    <row r="28" spans="1:7">
      <c r="A28" s="3">
        <v>1172.3</v>
      </c>
      <c r="B28" s="3">
        <v>3941.150276184082</v>
      </c>
      <c r="C28" s="35">
        <v>1.8</v>
      </c>
      <c r="D28" s="3">
        <v>1.437327727727727</v>
      </c>
      <c r="E28" s="3">
        <v>1.1414806806806801</v>
      </c>
      <c r="F28" s="3">
        <v>0.89053453453453413</v>
      </c>
      <c r="G28" s="3">
        <v>15.691428640761965</v>
      </c>
    </row>
    <row r="29" spans="1:7">
      <c r="A29" s="3">
        <v>1183</v>
      </c>
      <c r="B29" s="3">
        <v>4097.3557262420654</v>
      </c>
      <c r="C29" s="35">
        <v>1.8</v>
      </c>
      <c r="D29" s="3">
        <v>1.5524950813397125</v>
      </c>
      <c r="E29" s="3">
        <v>1.1392142583732054</v>
      </c>
      <c r="F29" s="3">
        <v>0.88240267942583717</v>
      </c>
      <c r="G29" s="3">
        <v>13.340627778947365</v>
      </c>
    </row>
    <row r="30" spans="1:7">
      <c r="A30" s="3">
        <v>1194.2</v>
      </c>
      <c r="B30" s="3">
        <v>4295.3858327865601</v>
      </c>
      <c r="C30" s="35">
        <v>1.8</v>
      </c>
      <c r="D30" s="3">
        <v>1.5616277777777778</v>
      </c>
      <c r="E30" s="3">
        <v>1.034213888888889</v>
      </c>
      <c r="F30" s="3">
        <v>0.83260000000000001</v>
      </c>
      <c r="G30" s="3">
        <v>14.788634455667788</v>
      </c>
    </row>
    <row r="31" spans="1:7">
      <c r="A31" s="3">
        <v>1202.3</v>
      </c>
      <c r="B31" s="3">
        <v>4460.8466176986694</v>
      </c>
      <c r="C31" s="35">
        <v>1.8</v>
      </c>
      <c r="D31" s="3">
        <v>1.5288215827338134</v>
      </c>
      <c r="E31" s="3">
        <v>1.0271275436793426</v>
      </c>
      <c r="F31" s="3">
        <v>0.82349568345323765</v>
      </c>
      <c r="G31" s="3">
        <v>13.370879426515936</v>
      </c>
    </row>
    <row r="32" spans="1:7">
      <c r="A32" s="3">
        <v>1211.3</v>
      </c>
      <c r="B32" s="3">
        <v>4664.4104528427124</v>
      </c>
      <c r="C32" s="35">
        <v>1.8</v>
      </c>
      <c r="D32" s="3">
        <v>1.4111557244174269</v>
      </c>
      <c r="E32" s="3">
        <v>1.0516961499493418</v>
      </c>
      <c r="F32" s="3">
        <v>0.86089057750759901</v>
      </c>
      <c r="G32" s="3">
        <v>14.010003786599537</v>
      </c>
    </row>
    <row r="33" spans="1:7">
      <c r="A33" s="3">
        <v>1214.7</v>
      </c>
      <c r="B33" s="3">
        <v>4746.0222635269165</v>
      </c>
      <c r="C33" s="35">
        <v>1.8</v>
      </c>
      <c r="D33" s="3">
        <v>1.3900992110453647</v>
      </c>
      <c r="E33" s="3">
        <v>1.0616390532544377</v>
      </c>
      <c r="F33" s="3">
        <v>0.83934280078895451</v>
      </c>
      <c r="G33" s="3">
        <v>13.153079857988164</v>
      </c>
    </row>
    <row r="34" spans="1:7">
      <c r="A34" s="3">
        <v>1219.9000000000001</v>
      </c>
      <c r="B34" s="3">
        <v>4875.0868587493896</v>
      </c>
      <c r="C34" s="35">
        <v>1.8</v>
      </c>
      <c r="D34" s="3">
        <v>1.4453217922606922</v>
      </c>
      <c r="E34" s="3">
        <v>1.3468228105906312</v>
      </c>
      <c r="F34" s="3">
        <v>1.0523309572301425</v>
      </c>
      <c r="G34" s="3">
        <v>12.485004813923345</v>
      </c>
    </row>
    <row r="35" spans="1:7">
      <c r="A35" s="3">
        <v>1223.5</v>
      </c>
      <c r="B35" s="3">
        <v>4967.051908493042</v>
      </c>
      <c r="C35" s="35">
        <v>1.8</v>
      </c>
      <c r="D35" s="3">
        <v>1.4294963720930238</v>
      </c>
      <c r="E35" s="3">
        <v>1.6142612093023263</v>
      </c>
      <c r="F35" s="3">
        <v>1.1812909767441866</v>
      </c>
      <c r="G35" s="3">
        <v>11.786473114418611</v>
      </c>
    </row>
    <row r="36" spans="1:7">
      <c r="A36" s="3">
        <v>1231</v>
      </c>
      <c r="B36" s="3">
        <v>5164.0905361175537</v>
      </c>
      <c r="C36" s="35">
        <v>1.8</v>
      </c>
      <c r="D36" s="3">
        <v>1.4075526963103127</v>
      </c>
      <c r="E36" s="3">
        <v>1.5302162724692532</v>
      </c>
      <c r="F36" s="3">
        <v>1.0802919583727535</v>
      </c>
      <c r="G36" s="3">
        <v>13.785728344370865</v>
      </c>
    </row>
    <row r="37" spans="1:7">
      <c r="A37" s="3">
        <v>1234.5999999999999</v>
      </c>
      <c r="B37" s="3">
        <v>5260.6720600128174</v>
      </c>
      <c r="C37" s="35">
        <v>1.8</v>
      </c>
      <c r="D37" s="3">
        <v>1.4388169884169884</v>
      </c>
      <c r="E37" s="3">
        <v>1.4065974903474903</v>
      </c>
      <c r="F37" s="3">
        <v>1.0541065637065636</v>
      </c>
      <c r="G37" s="3">
        <v>13.304613737451739</v>
      </c>
    </row>
    <row r="38" spans="1:7">
      <c r="A38" s="3">
        <v>1242.2</v>
      </c>
      <c r="B38" s="3">
        <v>5467.2504034042358</v>
      </c>
      <c r="C38" s="35">
        <v>1.8</v>
      </c>
      <c r="D38" s="3">
        <v>1.4560535000000003</v>
      </c>
      <c r="E38" s="3">
        <v>1.0710799</v>
      </c>
      <c r="F38" s="3">
        <v>0.89248390000000011</v>
      </c>
      <c r="G38" s="3">
        <v>16.129699300000002</v>
      </c>
    </row>
    <row r="39" spans="1:7">
      <c r="A39" s="3">
        <v>1245.9000000000001</v>
      </c>
      <c r="B39" s="3">
        <v>5568.5671272277832</v>
      </c>
      <c r="C39" s="35">
        <v>1.8</v>
      </c>
      <c r="D39" s="3">
        <v>1.5659922465208749</v>
      </c>
      <c r="E39" s="3">
        <v>1.0922634194831013</v>
      </c>
      <c r="F39" s="3">
        <v>0.96785984095427446</v>
      </c>
      <c r="G39" s="3">
        <v>13.395279721669983</v>
      </c>
    </row>
    <row r="40" spans="1:7">
      <c r="A40" s="3">
        <v>1249.5999999999999</v>
      </c>
      <c r="B40" s="3">
        <v>5670.0288095474243</v>
      </c>
      <c r="C40" s="35">
        <v>1.8</v>
      </c>
      <c r="D40" s="3">
        <v>1.5901089717741941</v>
      </c>
      <c r="E40" s="3">
        <v>1.1351457661290327</v>
      </c>
      <c r="F40" s="3">
        <v>0.88529304435483902</v>
      </c>
      <c r="G40" s="3">
        <v>14.708521953405022</v>
      </c>
    </row>
    <row r="41" spans="1:7">
      <c r="A41" s="3">
        <v>1253.4000000000001</v>
      </c>
      <c r="B41" s="3">
        <v>5774.1482582092285</v>
      </c>
      <c r="C41" s="35">
        <v>1.8</v>
      </c>
      <c r="D41" s="3">
        <v>1.6045</v>
      </c>
      <c r="E41" s="3">
        <v>1.2304999999999999</v>
      </c>
      <c r="F41" s="3">
        <v>0.93049999999999999</v>
      </c>
      <c r="G41" s="3">
        <v>14.211359999999997</v>
      </c>
    </row>
    <row r="42" spans="1:7">
      <c r="A42" s="3">
        <v>1257</v>
      </c>
      <c r="B42" s="3">
        <v>5872.5165853500366</v>
      </c>
      <c r="C42" s="35">
        <v>1.8</v>
      </c>
      <c r="D42" s="3">
        <v>1.4955395121951227</v>
      </c>
      <c r="E42" s="3">
        <v>1.2857160975609763</v>
      </c>
      <c r="F42" s="3">
        <v>0.93325170731707363</v>
      </c>
      <c r="G42" s="3">
        <v>16.432707746341471</v>
      </c>
    </row>
    <row r="43" spans="1:7">
      <c r="A43" s="3">
        <v>1264.4000000000001</v>
      </c>
      <c r="B43" s="3">
        <v>6073.2477340698242</v>
      </c>
      <c r="C43" s="35">
        <v>1.8</v>
      </c>
      <c r="D43" s="3">
        <v>1.4557740634005771</v>
      </c>
      <c r="E43" s="3">
        <v>1.2664449567723348</v>
      </c>
      <c r="F43" s="3">
        <v>0.9490979827089342</v>
      </c>
      <c r="G43" s="3">
        <v>16.140845878962541</v>
      </c>
    </row>
    <row r="44" spans="1:7">
      <c r="A44" s="3">
        <v>1268.0999999999999</v>
      </c>
      <c r="B44" s="3">
        <v>6172.6238069534302</v>
      </c>
      <c r="C44" s="35">
        <v>1.8</v>
      </c>
      <c r="D44" s="3">
        <v>1.4855480237154153</v>
      </c>
      <c r="E44" s="3">
        <v>1.6812277667984192</v>
      </c>
      <c r="F44" s="3">
        <v>1.2231248023715415</v>
      </c>
      <c r="G44" s="3">
        <v>15.179059698616602</v>
      </c>
    </row>
    <row r="45" spans="1:7">
      <c r="A45" s="3">
        <v>1275.5</v>
      </c>
      <c r="B45" s="3">
        <v>6369.0010280609131</v>
      </c>
      <c r="C45" s="35">
        <v>1.8</v>
      </c>
      <c r="D45" s="3">
        <v>1.4745812807881777</v>
      </c>
      <c r="E45" s="3">
        <v>2.1676344827586211</v>
      </c>
      <c r="F45" s="3">
        <v>1.5910732019704437</v>
      </c>
      <c r="G45" s="3">
        <v>15.874653931034487</v>
      </c>
    </row>
    <row r="46" spans="1:7">
      <c r="A46" s="3">
        <v>1279.2</v>
      </c>
      <c r="B46" s="3">
        <v>6465.9342823028564</v>
      </c>
      <c r="C46" s="35">
        <v>1.8</v>
      </c>
      <c r="D46" s="3">
        <v>1.4512672147995889</v>
      </c>
      <c r="E46" s="3">
        <v>2.2198542651593014</v>
      </c>
      <c r="F46" s="3">
        <v>1.6647636176772866</v>
      </c>
      <c r="G46" s="3">
        <v>14.176588143884894</v>
      </c>
    </row>
    <row r="47" spans="1:7">
      <c r="A47" s="3">
        <v>1286.5</v>
      </c>
      <c r="B47" s="3">
        <v>6654.7693138122559</v>
      </c>
      <c r="C47" s="35">
        <v>1.8</v>
      </c>
      <c r="D47" s="3">
        <v>1.6955129388164494</v>
      </c>
      <c r="E47" s="3">
        <v>1.7488090270812437</v>
      </c>
      <c r="F47" s="3">
        <v>1.3139727181544634</v>
      </c>
      <c r="G47" s="3">
        <v>83.123577785356076</v>
      </c>
    </row>
    <row r="48" spans="1:7">
      <c r="A48" s="3">
        <v>1290.3</v>
      </c>
      <c r="B48" s="3">
        <v>6751.8992462158203</v>
      </c>
      <c r="C48" s="35">
        <v>1.8</v>
      </c>
      <c r="D48" s="3">
        <v>1.5947260273972601</v>
      </c>
      <c r="E48" s="3">
        <v>1.7309589041095892</v>
      </c>
      <c r="F48" s="3">
        <v>1.2853972602739727</v>
      </c>
      <c r="G48" s="3">
        <v>96.799837808219166</v>
      </c>
    </row>
    <row r="49" spans="1:7">
      <c r="A49" s="3">
        <v>1297.5</v>
      </c>
      <c r="B49" s="3">
        <v>6934.1310720443726</v>
      </c>
      <c r="C49" s="35">
        <v>1.8</v>
      </c>
      <c r="D49" s="3">
        <v>1.3203241604477609</v>
      </c>
      <c r="E49" s="3">
        <v>1.884652518656716</v>
      </c>
      <c r="F49" s="3">
        <v>1.3314622201492534</v>
      </c>
      <c r="G49" s="3">
        <v>54.372531459888052</v>
      </c>
    </row>
    <row r="50" spans="1:7">
      <c r="A50" s="3">
        <v>1299</v>
      </c>
      <c r="B50" s="3">
        <v>6971.855827331543</v>
      </c>
      <c r="C50" s="35">
        <v>1.8</v>
      </c>
      <c r="D50" s="3">
        <v>1.2192725790010193</v>
      </c>
      <c r="E50" s="3">
        <v>1.8512220183486239</v>
      </c>
      <c r="F50" s="3">
        <v>1.383928236493374</v>
      </c>
      <c r="G50" s="3">
        <v>75.26134139041794</v>
      </c>
    </row>
    <row r="51" spans="1:7">
      <c r="A51" s="3">
        <v>1306.2</v>
      </c>
      <c r="B51" s="3">
        <v>7152.1861124038696</v>
      </c>
      <c r="C51" s="35">
        <v>1.8</v>
      </c>
      <c r="D51" s="3">
        <v>2.0167719298245617</v>
      </c>
      <c r="E51" s="3">
        <v>2.6211898864809084</v>
      </c>
      <c r="F51" s="3">
        <v>1.8234809081527348</v>
      </c>
      <c r="G51" s="3">
        <v>56.487859071207424</v>
      </c>
    </row>
    <row r="52" spans="1:7">
      <c r="A52" s="3">
        <v>1309.8</v>
      </c>
      <c r="B52" s="3">
        <v>7242.09592628479</v>
      </c>
      <c r="C52" s="35">
        <v>1.8</v>
      </c>
      <c r="D52" s="3">
        <v>1.8170377622377625</v>
      </c>
      <c r="E52" s="3">
        <v>3.0242237762237765</v>
      </c>
      <c r="F52" s="3">
        <v>2.1930629370629373</v>
      </c>
      <c r="G52" s="3">
        <v>18.910341090909096</v>
      </c>
    </row>
    <row r="53" spans="1:7">
      <c r="A53" s="3">
        <v>1317</v>
      </c>
      <c r="B53" s="3">
        <v>7422.016450881958</v>
      </c>
      <c r="C53" s="35">
        <v>1.8</v>
      </c>
      <c r="D53" s="3">
        <v>1.8161244522348818</v>
      </c>
      <c r="E53" s="3">
        <v>3.3812791411042946</v>
      </c>
      <c r="F53" s="3">
        <v>2.3554237510955307</v>
      </c>
      <c r="G53" s="3">
        <v>25.394096406660825</v>
      </c>
    </row>
    <row r="54" spans="1:7">
      <c r="A54" s="3">
        <v>1320.7</v>
      </c>
      <c r="B54" s="3">
        <v>7514.7623329162598</v>
      </c>
      <c r="C54" s="35">
        <v>1.8</v>
      </c>
      <c r="D54" s="3">
        <v>1.6035235525024534</v>
      </c>
      <c r="E54" s="3">
        <v>3.235273012757605</v>
      </c>
      <c r="F54" s="3">
        <v>2.2575859666339548</v>
      </c>
      <c r="G54" s="3">
        <v>32.604633585635305</v>
      </c>
    </row>
    <row r="55" spans="1:7">
      <c r="A55" s="3">
        <v>1328.1</v>
      </c>
      <c r="B55" s="3">
        <v>7701.3108720779419</v>
      </c>
      <c r="C55" s="35">
        <v>1.8</v>
      </c>
      <c r="D55" s="3">
        <v>1.5196354609929075</v>
      </c>
      <c r="E55" s="3">
        <v>3.1750162107396145</v>
      </c>
      <c r="F55" s="3">
        <v>2.3305483282674766</v>
      </c>
      <c r="G55" s="3">
        <v>22.899259150962507</v>
      </c>
    </row>
    <row r="56" spans="1:7">
      <c r="A56" s="3">
        <v>1331.8</v>
      </c>
      <c r="B56" s="3">
        <v>7795.2222175598145</v>
      </c>
      <c r="C56" s="35">
        <v>1.8</v>
      </c>
      <c r="D56" s="3">
        <v>1.5344802456499487</v>
      </c>
      <c r="E56" s="3">
        <v>3.0740618219037867</v>
      </c>
      <c r="F56" s="3">
        <v>2.2818251791197541</v>
      </c>
      <c r="G56" s="3">
        <v>24.450034816786076</v>
      </c>
    </row>
    <row r="57" spans="1:7">
      <c r="A57" s="3">
        <v>1339</v>
      </c>
      <c r="B57" s="3">
        <v>7979.1595582962036</v>
      </c>
      <c r="C57" s="35">
        <v>1.8</v>
      </c>
      <c r="D57" s="3">
        <v>1.5270990255785626</v>
      </c>
      <c r="E57" s="3">
        <v>2.7638148599269181</v>
      </c>
      <c r="F57" s="3">
        <v>1.9033187576126673</v>
      </c>
      <c r="G57" s="3">
        <v>15.631260219244822</v>
      </c>
    </row>
    <row r="58" spans="1:7">
      <c r="A58" s="3">
        <v>1342.7</v>
      </c>
      <c r="B58" s="3">
        <v>8074.1330900192261</v>
      </c>
      <c r="C58" s="35">
        <v>1.8</v>
      </c>
      <c r="D58" s="3">
        <v>1.6921843098311822</v>
      </c>
      <c r="E58" s="3">
        <v>2.6251376365441912</v>
      </c>
      <c r="F58" s="3">
        <v>1.9762772591857005</v>
      </c>
      <c r="G58" s="3">
        <v>15.346230935451842</v>
      </c>
    </row>
    <row r="59" spans="1:7">
      <c r="A59" s="3">
        <v>1353.5</v>
      </c>
      <c r="B59" s="3">
        <v>8350.8375310897827</v>
      </c>
      <c r="C59" s="35">
        <v>1.8</v>
      </c>
      <c r="D59" s="3">
        <v>2.0084848205128205</v>
      </c>
      <c r="E59" s="3">
        <v>2.9000510769230772</v>
      </c>
      <c r="F59" s="3">
        <v>2.0452664615384619</v>
      </c>
      <c r="G59" s="3">
        <v>9.769416206143692</v>
      </c>
    </row>
    <row r="60" spans="1:7">
      <c r="A60" s="3">
        <v>1357.1</v>
      </c>
      <c r="B60" s="3">
        <v>8441.825514793396</v>
      </c>
      <c r="C60" s="35">
        <v>1.8</v>
      </c>
      <c r="D60" s="3">
        <v>2.0643098406747882</v>
      </c>
      <c r="E60" s="3">
        <v>3.4414532333645727</v>
      </c>
      <c r="F60" s="3">
        <v>2.3729960637300835</v>
      </c>
      <c r="G60" s="3">
        <v>11.397711818181815</v>
      </c>
    </row>
    <row r="61" spans="1:7">
      <c r="A61" s="3">
        <v>1364.6</v>
      </c>
      <c r="B61" s="3">
        <v>8626.1986284255981</v>
      </c>
      <c r="C61" s="35">
        <v>1.8</v>
      </c>
      <c r="D61" s="3">
        <v>1.7661009211873087</v>
      </c>
      <c r="E61" s="3">
        <v>2.0033459570112595</v>
      </c>
      <c r="F61" s="3">
        <v>1.4107424769703178</v>
      </c>
      <c r="G61" s="3">
        <v>6.9142912457101602</v>
      </c>
    </row>
    <row r="62" spans="1:7">
      <c r="A62" s="3">
        <v>1368.3</v>
      </c>
      <c r="B62" s="3">
        <v>8713.0708904266357</v>
      </c>
      <c r="C62" s="35">
        <v>1.8</v>
      </c>
      <c r="D62" s="3">
        <v>1.5703483807654564</v>
      </c>
      <c r="E62" s="3">
        <v>1.8443032384690874</v>
      </c>
      <c r="F62" s="3">
        <v>1.3213429833169776</v>
      </c>
      <c r="G62" s="3">
        <v>8.7324563977496865</v>
      </c>
    </row>
    <row r="65" spans="1:3">
      <c r="A65" s="3" t="s">
        <v>217</v>
      </c>
    </row>
    <row r="66" spans="1:3">
      <c r="A66" s="29">
        <v>1</v>
      </c>
      <c r="B66" s="30" t="s">
        <v>218</v>
      </c>
      <c r="C66" s="30"/>
    </row>
    <row r="67" spans="1:3">
      <c r="A67" s="29">
        <v>2</v>
      </c>
      <c r="B67" s="30" t="s">
        <v>219</v>
      </c>
      <c r="C67" s="30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workbookViewId="0"/>
  </sheetViews>
  <sheetFormatPr baseColWidth="10" defaultColWidth="8.83203125" defaultRowHeight="14" x14ac:dyDescent="0"/>
  <cols>
    <col min="1" max="1" width="14.5" style="13" bestFit="1" customWidth="1"/>
    <col min="2" max="2" width="10.5" style="14" bestFit="1" customWidth="1"/>
    <col min="3" max="3" width="18" style="14" bestFit="1" customWidth="1"/>
    <col min="4" max="4" width="11.6640625" style="13" bestFit="1" customWidth="1"/>
    <col min="5" max="5" width="13.33203125" style="13" bestFit="1" customWidth="1"/>
    <col min="6" max="6" width="16.5" style="13" bestFit="1" customWidth="1"/>
    <col min="7" max="7" width="11.5" style="3" bestFit="1" customWidth="1"/>
    <col min="9" max="9" width="14.5" style="32" bestFit="1" customWidth="1"/>
    <col min="10" max="10" width="10.5" style="33" bestFit="1" customWidth="1"/>
    <col min="11" max="11" width="11.6640625" style="37" bestFit="1" customWidth="1"/>
  </cols>
  <sheetData>
    <row r="1" spans="1:11">
      <c r="A1" s="13" t="s">
        <v>106</v>
      </c>
      <c r="B1" s="13" t="s">
        <v>106</v>
      </c>
      <c r="C1" s="13" t="s">
        <v>106</v>
      </c>
      <c r="D1" s="13" t="s">
        <v>106</v>
      </c>
      <c r="E1" s="13" t="s">
        <v>106</v>
      </c>
      <c r="F1" s="13" t="s">
        <v>106</v>
      </c>
      <c r="G1" s="13" t="s">
        <v>106</v>
      </c>
      <c r="I1" s="32" t="s">
        <v>106</v>
      </c>
      <c r="J1" s="32" t="s">
        <v>106</v>
      </c>
      <c r="K1" s="32" t="s">
        <v>106</v>
      </c>
    </row>
    <row r="2" spans="1:11">
      <c r="A2" s="9" t="s">
        <v>215</v>
      </c>
      <c r="B2" s="9" t="s">
        <v>216</v>
      </c>
      <c r="C2" s="9" t="s">
        <v>220</v>
      </c>
      <c r="D2" s="15" t="s">
        <v>86</v>
      </c>
      <c r="E2" s="22" t="s">
        <v>87</v>
      </c>
      <c r="F2" s="22" t="s">
        <v>88</v>
      </c>
      <c r="G2" s="9" t="s">
        <v>89</v>
      </c>
      <c r="I2" s="34" t="s">
        <v>215</v>
      </c>
      <c r="J2" s="34" t="s">
        <v>216</v>
      </c>
      <c r="K2" s="37" t="s">
        <v>231</v>
      </c>
    </row>
    <row r="3" spans="1:11">
      <c r="A3" s="13">
        <v>975</v>
      </c>
      <c r="B3" s="3">
        <v>-60.506996154785156</v>
      </c>
      <c r="C3" s="3">
        <v>4</v>
      </c>
      <c r="D3" s="14">
        <v>68.065471554741023</v>
      </c>
      <c r="E3" s="14">
        <v>1.1951490167344907</v>
      </c>
      <c r="F3" s="15">
        <v>0.29574810696295883</v>
      </c>
      <c r="G3" s="3">
        <v>62.790546833225548</v>
      </c>
      <c r="I3" s="32">
        <v>975</v>
      </c>
      <c r="J3" s="35">
        <v>-60.506996154785156</v>
      </c>
      <c r="K3" s="1">
        <v>22.110471919548822</v>
      </c>
    </row>
    <row r="4" spans="1:11">
      <c r="A4" s="13">
        <v>978</v>
      </c>
      <c r="B4" s="3">
        <v>-21.310028076171875</v>
      </c>
      <c r="C4" s="3">
        <v>2</v>
      </c>
      <c r="D4" s="14">
        <v>77.300105049505191</v>
      </c>
      <c r="E4" s="14">
        <v>1.2750665249032256</v>
      </c>
      <c r="F4" s="15">
        <v>0.46098781883000001</v>
      </c>
      <c r="G4" s="3">
        <v>66.840040777413861</v>
      </c>
      <c r="I4" s="32">
        <v>978</v>
      </c>
      <c r="J4" s="35">
        <v>-21.310028076171875</v>
      </c>
      <c r="K4" s="1">
        <v>17.266495874297981</v>
      </c>
    </row>
    <row r="5" spans="1:11">
      <c r="A5" s="13">
        <v>981.5</v>
      </c>
      <c r="B5" s="3">
        <v>60.485946655273438</v>
      </c>
      <c r="C5" s="3">
        <v>1</v>
      </c>
      <c r="D5" s="14">
        <v>52.192545471947241</v>
      </c>
      <c r="E5" s="14">
        <v>1.4132494114350282</v>
      </c>
      <c r="F5" s="15">
        <v>0.5172295926297783</v>
      </c>
      <c r="G5" s="3">
        <v>40.717314936618976</v>
      </c>
      <c r="I5" s="32">
        <v>981.5</v>
      </c>
      <c r="J5" s="35">
        <v>60.485946655273438</v>
      </c>
      <c r="K5" s="1">
        <v>11.743134867114518</v>
      </c>
    </row>
    <row r="6" spans="1:11">
      <c r="A6" s="13">
        <v>987.5</v>
      </c>
      <c r="B6" s="3">
        <v>261.54714965820312</v>
      </c>
      <c r="C6" s="35">
        <v>1</v>
      </c>
      <c r="D6" s="14">
        <v>50.110608186961798</v>
      </c>
      <c r="E6" s="14">
        <v>1.0224637005863872</v>
      </c>
      <c r="F6" s="15">
        <v>0.48651406182735846</v>
      </c>
      <c r="G6" s="3">
        <v>54.034512951990301</v>
      </c>
      <c r="I6" s="32">
        <v>987.5</v>
      </c>
      <c r="J6" s="35">
        <v>261.54714965820312</v>
      </c>
      <c r="K6" s="1">
        <v>22.282707863752567</v>
      </c>
    </row>
    <row r="7" spans="1:11">
      <c r="A7" s="13">
        <v>991.5</v>
      </c>
      <c r="B7" s="3">
        <v>420.03702545166016</v>
      </c>
      <c r="C7" s="35">
        <v>1</v>
      </c>
      <c r="D7" s="14">
        <v>56.47068248991576</v>
      </c>
      <c r="E7" s="14">
        <v>0.81718938923560214</v>
      </c>
      <c r="F7" s="15">
        <v>0.4646124878854625</v>
      </c>
      <c r="G7" s="3">
        <v>76.188563245135029</v>
      </c>
      <c r="I7" s="32">
        <v>991.5</v>
      </c>
      <c r="J7" s="35">
        <v>420.03702545166016</v>
      </c>
      <c r="K7" s="1">
        <v>36.252420081747985</v>
      </c>
    </row>
    <row r="8" spans="1:11">
      <c r="A8" s="13">
        <v>995.5</v>
      </c>
      <c r="B8" s="3">
        <v>586.18923187255859</v>
      </c>
      <c r="C8" s="35">
        <v>1</v>
      </c>
      <c r="D8" s="14">
        <v>66.121602682190357</v>
      </c>
      <c r="E8" s="14">
        <v>0.83436819959322051</v>
      </c>
      <c r="F8" s="15">
        <v>0.50774582049564643</v>
      </c>
      <c r="G8" s="3">
        <v>87.372566788112351</v>
      </c>
      <c r="I8" s="32">
        <v>995.5</v>
      </c>
      <c r="J8" s="35">
        <v>586.18923187255859</v>
      </c>
      <c r="K8" s="1">
        <v>44.774104836817756</v>
      </c>
    </row>
    <row r="9" spans="1:11">
      <c r="A9" s="13">
        <v>999.5</v>
      </c>
      <c r="B9" s="3">
        <v>752.31638336181641</v>
      </c>
      <c r="C9" s="35">
        <v>1</v>
      </c>
      <c r="D9" s="14">
        <v>59.001404147414434</v>
      </c>
      <c r="E9" s="14">
        <v>0.77555436585567006</v>
      </c>
      <c r="F9" s="15">
        <v>0.78294142549759083</v>
      </c>
      <c r="G9" s="3">
        <v>83.876358355591194</v>
      </c>
      <c r="I9" s="32">
        <v>1003.5</v>
      </c>
      <c r="J9" s="35">
        <v>912.66469573974609</v>
      </c>
      <c r="K9" s="1">
        <v>42.064717268327982</v>
      </c>
    </row>
    <row r="10" spans="1:11">
      <c r="A10" s="13">
        <v>1003.5</v>
      </c>
      <c r="B10" s="3">
        <v>912.66469573974609</v>
      </c>
      <c r="C10" s="35">
        <v>1</v>
      </c>
      <c r="D10" s="14">
        <v>53.294806463947346</v>
      </c>
      <c r="E10" s="14">
        <v>0.83249126290237463</v>
      </c>
      <c r="F10" s="15">
        <v>0.52616774366568886</v>
      </c>
      <c r="G10" s="3">
        <v>70.582115564162137</v>
      </c>
      <c r="I10" s="32">
        <v>1008</v>
      </c>
      <c r="J10" s="35">
        <v>1081.1337356567383</v>
      </c>
      <c r="K10" s="1">
        <v>42.821191065183854</v>
      </c>
    </row>
    <row r="11" spans="1:11">
      <c r="A11" s="13">
        <v>1008</v>
      </c>
      <c r="B11" s="3">
        <v>1081.1337356567383</v>
      </c>
      <c r="C11" s="35">
        <v>1</v>
      </c>
      <c r="D11" s="14">
        <v>54.160283106106235</v>
      </c>
      <c r="E11" s="14">
        <v>0.92359668802004991</v>
      </c>
      <c r="F11" s="15">
        <v>0.60876103389620539</v>
      </c>
      <c r="G11" s="3">
        <v>64.652902262702383</v>
      </c>
      <c r="I11" s="32">
        <v>1011.5</v>
      </c>
      <c r="J11" s="35">
        <v>1201.1683883666992</v>
      </c>
      <c r="K11" s="1">
        <v>37.738941841350602</v>
      </c>
    </row>
    <row r="12" spans="1:11">
      <c r="A12" s="13">
        <v>1011.5</v>
      </c>
      <c r="B12" s="3">
        <v>1201.1683883666992</v>
      </c>
      <c r="C12" s="35">
        <v>1</v>
      </c>
      <c r="D12" s="14">
        <v>69.835878027664833</v>
      </c>
      <c r="E12" s="14">
        <v>1.0816098068355795</v>
      </c>
      <c r="F12" s="15">
        <v>0.65229114768899066</v>
      </c>
      <c r="G12" s="3">
        <v>71.186468357690032</v>
      </c>
      <c r="I12" s="32">
        <v>1019.5</v>
      </c>
      <c r="J12" s="35">
        <v>1435.0647964477539</v>
      </c>
      <c r="K12" s="1">
        <v>30.145097075437786</v>
      </c>
    </row>
    <row r="13" spans="1:11">
      <c r="A13" s="13">
        <v>1015.5</v>
      </c>
      <c r="B13" s="3">
        <v>1325.2730712890625</v>
      </c>
      <c r="C13" s="35">
        <v>1</v>
      </c>
      <c r="D13" s="14">
        <v>69.943764476006706</v>
      </c>
      <c r="E13" s="14">
        <v>1.0689455446050422</v>
      </c>
      <c r="F13" s="15">
        <v>0.67711728842238628</v>
      </c>
      <c r="G13" s="3">
        <v>72.141121186891723</v>
      </c>
      <c r="I13" s="32">
        <v>1027.5</v>
      </c>
      <c r="J13" s="35">
        <v>1613.9649658203125</v>
      </c>
      <c r="K13" s="1">
        <v>34.392839743124767</v>
      </c>
    </row>
    <row r="14" spans="1:11">
      <c r="A14" s="13">
        <v>1019.5</v>
      </c>
      <c r="B14" s="3">
        <v>1435.0647964477539</v>
      </c>
      <c r="C14" s="35">
        <v>1</v>
      </c>
      <c r="D14" s="14">
        <v>79.523083126794518</v>
      </c>
      <c r="E14" s="14">
        <v>1.2071458823124999</v>
      </c>
      <c r="F14" s="15">
        <v>0.75467071718224621</v>
      </c>
      <c r="G14" s="3">
        <v>72.631149610864568</v>
      </c>
      <c r="I14" s="32">
        <v>1039.5</v>
      </c>
      <c r="J14" s="35">
        <v>1802.4206161499023</v>
      </c>
      <c r="K14" s="1">
        <v>14.575288611123327</v>
      </c>
    </row>
    <row r="15" spans="1:11">
      <c r="A15" s="13">
        <v>1023.5</v>
      </c>
      <c r="B15" s="3">
        <v>1530.9485549926758</v>
      </c>
      <c r="C15" s="35">
        <v>1</v>
      </c>
      <c r="D15" s="14">
        <v>80.757149168832541</v>
      </c>
      <c r="E15" s="14">
        <v>1.2438453361702131</v>
      </c>
      <c r="F15" s="15">
        <v>0.70754552032195939</v>
      </c>
      <c r="G15" s="3">
        <v>71.582038739329988</v>
      </c>
      <c r="I15" s="32">
        <v>1047.5</v>
      </c>
      <c r="J15" s="35">
        <v>1897.6098175048828</v>
      </c>
      <c r="K15" s="1">
        <v>14.359956029731665</v>
      </c>
    </row>
    <row r="16" spans="1:11">
      <c r="A16" s="13">
        <v>1027.5</v>
      </c>
      <c r="B16" s="3">
        <v>1613.9649658203125</v>
      </c>
      <c r="C16" s="35">
        <v>1</v>
      </c>
      <c r="D16" s="14">
        <v>62.221369877802779</v>
      </c>
      <c r="E16" s="14">
        <v>1.0946398385095895</v>
      </c>
      <c r="F16" s="15">
        <v>0.69722987881172738</v>
      </c>
      <c r="G16" s="3">
        <v>62.669724376566982</v>
      </c>
      <c r="I16" s="32">
        <v>1059.5</v>
      </c>
      <c r="J16" s="35">
        <v>2033.9153747558594</v>
      </c>
      <c r="K16" s="1">
        <v>13.405399989006241</v>
      </c>
    </row>
    <row r="17" spans="1:11">
      <c r="A17" s="13">
        <v>1031.5</v>
      </c>
      <c r="B17" s="3">
        <v>1685.6265487670898</v>
      </c>
      <c r="C17" s="35">
        <v>1</v>
      </c>
      <c r="D17" s="14">
        <v>56.030263969005667</v>
      </c>
      <c r="E17" s="14">
        <v>0.92670361845161309</v>
      </c>
      <c r="F17" s="15">
        <v>0.58494752461554589</v>
      </c>
      <c r="G17" s="3">
        <v>66.660915814535244</v>
      </c>
      <c r="I17" s="32">
        <v>1071.5</v>
      </c>
      <c r="J17" s="35">
        <v>2196.206184387207</v>
      </c>
      <c r="K17" s="1">
        <v>14.111479829186129</v>
      </c>
    </row>
    <row r="18" spans="1:11">
      <c r="A18" s="13">
        <v>1035.5</v>
      </c>
      <c r="B18" s="3">
        <v>1747.7695846557617</v>
      </c>
      <c r="C18" s="35">
        <v>1</v>
      </c>
      <c r="D18" s="14">
        <v>63.676259150218385</v>
      </c>
      <c r="E18" s="14">
        <v>0.91894216050000022</v>
      </c>
      <c r="F18" s="15">
        <v>0.55591104521591928</v>
      </c>
      <c r="G18" s="3">
        <v>76.397444313448091</v>
      </c>
      <c r="I18" s="32">
        <v>1079.5</v>
      </c>
      <c r="J18" s="35">
        <v>2327.3999252319336</v>
      </c>
      <c r="K18" s="1">
        <v>12.179421973073444</v>
      </c>
    </row>
    <row r="19" spans="1:11">
      <c r="A19" s="13">
        <v>1039.5</v>
      </c>
      <c r="B19" s="3">
        <v>1802.4206161499023</v>
      </c>
      <c r="C19" s="35">
        <v>1</v>
      </c>
      <c r="D19" s="14">
        <v>102.27765884890376</v>
      </c>
      <c r="E19" s="14">
        <v>2.1572677767024389</v>
      </c>
      <c r="F19" s="15">
        <v>0.94426795395106966</v>
      </c>
      <c r="G19" s="3">
        <v>52.271647464463435</v>
      </c>
      <c r="I19" s="32">
        <v>1102.5999999999999</v>
      </c>
      <c r="J19" s="35">
        <v>2782.5068054199219</v>
      </c>
      <c r="K19" s="1">
        <v>12.852640143347827</v>
      </c>
    </row>
    <row r="20" spans="1:11">
      <c r="A20" s="13">
        <v>1043.5</v>
      </c>
      <c r="B20" s="3">
        <v>1851.6781387329102</v>
      </c>
      <c r="C20" s="35">
        <v>1</v>
      </c>
      <c r="D20" s="14">
        <v>142.03160266446645</v>
      </c>
      <c r="E20" s="14">
        <v>2.160153356172152</v>
      </c>
      <c r="F20" s="15">
        <v>0.90439060549238748</v>
      </c>
      <c r="G20" s="3">
        <v>72.491964575749122</v>
      </c>
      <c r="I20" s="32">
        <v>1113.7</v>
      </c>
      <c r="J20" s="35">
        <v>3012.5501861572266</v>
      </c>
      <c r="K20" s="1">
        <v>12.628080294667631</v>
      </c>
    </row>
    <row r="21" spans="1:11">
      <c r="A21" s="13">
        <v>1047.5</v>
      </c>
      <c r="B21" s="3">
        <v>1897.6098175048828</v>
      </c>
      <c r="C21" s="35">
        <v>1</v>
      </c>
      <c r="D21" s="14">
        <v>163.47353866795612</v>
      </c>
      <c r="E21" s="14">
        <v>2.0157594376767127</v>
      </c>
      <c r="F21" s="15">
        <v>0.82685401784780077</v>
      </c>
      <c r="G21" s="3">
        <v>89.412497954638638</v>
      </c>
      <c r="I21" s="32">
        <v>1124.8</v>
      </c>
      <c r="J21" s="35">
        <v>3251.8521270751953</v>
      </c>
      <c r="K21" s="1">
        <v>12.084395545952887</v>
      </c>
    </row>
    <row r="22" spans="1:11">
      <c r="A22" s="13">
        <v>1051.5</v>
      </c>
      <c r="B22" s="3">
        <v>1942.1639862060547</v>
      </c>
      <c r="C22" s="35">
        <v>1</v>
      </c>
      <c r="D22" s="14">
        <v>151.41472595055367</v>
      </c>
      <c r="E22" s="14">
        <v>2.27523476325926</v>
      </c>
      <c r="F22" s="15">
        <v>0.83789980424863864</v>
      </c>
      <c r="G22" s="3">
        <v>73.372170455467781</v>
      </c>
      <c r="I22" s="32">
        <v>1139.5</v>
      </c>
      <c r="J22" s="35">
        <v>3544.3067970275879</v>
      </c>
      <c r="K22" s="1">
        <v>15.082405257994152</v>
      </c>
    </row>
    <row r="23" spans="1:11">
      <c r="A23" s="13">
        <v>1055.5</v>
      </c>
      <c r="B23" s="3">
        <v>1987.0970153808594</v>
      </c>
      <c r="C23" s="35">
        <v>1</v>
      </c>
      <c r="D23" s="14">
        <v>162.46611338078907</v>
      </c>
      <c r="E23" s="14">
        <v>2.370306659368421</v>
      </c>
      <c r="F23" s="15">
        <v>1.024923716768632</v>
      </c>
      <c r="G23" s="3">
        <v>75.569703910036125</v>
      </c>
      <c r="I23" s="32">
        <v>1150.5</v>
      </c>
      <c r="J23" s="35">
        <v>3686.0405292510986</v>
      </c>
      <c r="K23" s="1">
        <v>15.394464083303889</v>
      </c>
    </row>
    <row r="24" spans="1:11">
      <c r="A24" s="13">
        <v>1059.5</v>
      </c>
      <c r="B24" s="3">
        <v>2033.9153747558594</v>
      </c>
      <c r="C24" s="35">
        <v>1</v>
      </c>
      <c r="D24" s="14">
        <v>169.51426639697945</v>
      </c>
      <c r="E24" s="14">
        <v>2.3278819677994984</v>
      </c>
      <c r="F24" s="15">
        <v>0.86006462301587283</v>
      </c>
      <c r="G24" s="3">
        <v>80.285065208542193</v>
      </c>
      <c r="I24" s="32">
        <v>1161.5</v>
      </c>
      <c r="J24" s="35">
        <v>3809.4977340698242</v>
      </c>
      <c r="K24" s="1">
        <v>14.118704627746249</v>
      </c>
    </row>
    <row r="25" spans="1:11">
      <c r="A25" s="13">
        <v>1063.5</v>
      </c>
      <c r="B25" s="3">
        <v>2083.8328704833984</v>
      </c>
      <c r="C25" s="35">
        <v>1</v>
      </c>
      <c r="D25" s="14">
        <v>177.07028127088901</v>
      </c>
      <c r="E25" s="14">
        <v>2.289192982466512</v>
      </c>
      <c r="F25" s="15">
        <v>0.99402912015068634</v>
      </c>
      <c r="G25" s="3">
        <v>85.281088988979491</v>
      </c>
      <c r="I25" s="32">
        <v>1172.3</v>
      </c>
      <c r="J25" s="35">
        <v>3941.150276184082</v>
      </c>
      <c r="K25" s="1">
        <v>12.503768653317891</v>
      </c>
    </row>
    <row r="26" spans="1:11">
      <c r="A26" s="13">
        <v>1067.5</v>
      </c>
      <c r="B26" s="3">
        <v>2137.7429428100586</v>
      </c>
      <c r="C26" s="35">
        <v>1</v>
      </c>
      <c r="D26" s="14">
        <v>191.30445428957182</v>
      </c>
      <c r="E26" s="14">
        <v>2.0060939957142851</v>
      </c>
      <c r="F26" s="15">
        <v>1.1119939554405593</v>
      </c>
      <c r="G26" s="3">
        <v>105.13886157559401</v>
      </c>
      <c r="I26" s="32">
        <v>1183</v>
      </c>
      <c r="J26" s="35">
        <v>4097.3557262420654</v>
      </c>
      <c r="K26" s="1">
        <v>13.745390252721364</v>
      </c>
    </row>
    <row r="27" spans="1:11">
      <c r="A27" s="13">
        <v>1071.5</v>
      </c>
      <c r="B27" s="3">
        <v>2196.206184387207</v>
      </c>
      <c r="C27" s="35">
        <v>1</v>
      </c>
      <c r="D27" s="14">
        <v>188.7950483858998</v>
      </c>
      <c r="E27" s="14">
        <v>2.3303426282907269</v>
      </c>
      <c r="F27" s="15">
        <v>1.0179097226666665</v>
      </c>
      <c r="G27" s="3">
        <v>89.322379959499983</v>
      </c>
      <c r="I27" s="32">
        <v>1194.2</v>
      </c>
      <c r="J27" s="35">
        <v>4295.3858327865601</v>
      </c>
      <c r="K27" s="1">
        <v>12.070492203724696</v>
      </c>
    </row>
    <row r="28" spans="1:11">
      <c r="A28" s="13">
        <v>1075.5</v>
      </c>
      <c r="B28" s="3">
        <v>2259.4526901245117</v>
      </c>
      <c r="C28" s="35">
        <v>1</v>
      </c>
      <c r="D28" s="14">
        <v>170.71379613203834</v>
      </c>
      <c r="E28" s="14">
        <v>2.3316731742372876</v>
      </c>
      <c r="F28" s="15">
        <v>0.91533502754285079</v>
      </c>
      <c r="G28" s="3">
        <v>80.721720475227031</v>
      </c>
      <c r="I28" s="32">
        <v>1206</v>
      </c>
      <c r="J28" s="35">
        <v>4542.1922483444214</v>
      </c>
      <c r="K28" s="1">
        <v>13.187287360912951</v>
      </c>
    </row>
    <row r="29" spans="1:11">
      <c r="A29" s="13">
        <v>1079.5</v>
      </c>
      <c r="B29" s="3">
        <v>2327.3999252319336</v>
      </c>
      <c r="C29" s="35">
        <v>1</v>
      </c>
      <c r="D29" s="14">
        <v>171.44468606499115</v>
      </c>
      <c r="E29" s="14">
        <v>2.2584524731940294</v>
      </c>
      <c r="F29" s="15">
        <v>1.1581441654038933</v>
      </c>
      <c r="G29" s="3">
        <v>83.6955830464276</v>
      </c>
      <c r="I29" s="32">
        <v>1216.4000000000001</v>
      </c>
      <c r="J29" s="35">
        <v>4787.6820316314697</v>
      </c>
      <c r="K29" s="1">
        <v>13.238807876385755</v>
      </c>
    </row>
    <row r="30" spans="1:11">
      <c r="A30" s="13">
        <v>1099.0999999999999</v>
      </c>
      <c r="B30" s="3">
        <v>2709.9787368774414</v>
      </c>
      <c r="C30" s="3">
        <v>1.8</v>
      </c>
      <c r="D30" s="14">
        <v>153.1890425173963</v>
      </c>
      <c r="E30" s="14">
        <v>1.915194686723404</v>
      </c>
      <c r="F30" s="15">
        <v>1.2555218613514432</v>
      </c>
      <c r="G30" s="3">
        <v>88.186933169264151</v>
      </c>
      <c r="I30" s="32">
        <v>1219.9000000000001</v>
      </c>
      <c r="J30" s="35">
        <v>4875.0868587493896</v>
      </c>
      <c r="K30" s="1">
        <v>12.230848380545904</v>
      </c>
    </row>
    <row r="31" spans="1:11">
      <c r="A31" s="13">
        <v>1102.5999999999999</v>
      </c>
      <c r="B31" s="3">
        <v>2782.5068054199219</v>
      </c>
      <c r="C31" s="35">
        <v>1.8</v>
      </c>
      <c r="D31" s="14">
        <v>139.17766574257433</v>
      </c>
      <c r="E31" s="14">
        <v>1.851796067935829</v>
      </c>
      <c r="F31" s="15">
        <v>0.94079733740191795</v>
      </c>
      <c r="G31" s="3">
        <v>82.863992982052238</v>
      </c>
      <c r="I31" s="32">
        <v>1223.5</v>
      </c>
      <c r="J31" s="35">
        <v>4967.051908493042</v>
      </c>
      <c r="K31" s="1">
        <v>10.967388293204088</v>
      </c>
    </row>
    <row r="32" spans="1:11">
      <c r="A32" s="13">
        <v>1106.3</v>
      </c>
      <c r="B32" s="3">
        <v>2859.2545776367188</v>
      </c>
      <c r="C32" s="35">
        <v>1.8</v>
      </c>
      <c r="D32" s="14">
        <v>144.75265480645206</v>
      </c>
      <c r="E32" s="14">
        <v>1.8816602658979595</v>
      </c>
      <c r="F32" s="15">
        <v>1.0563165319256784</v>
      </c>
      <c r="G32" s="3">
        <v>84.815414624129204</v>
      </c>
      <c r="I32" s="32">
        <v>1234.5999999999999</v>
      </c>
      <c r="J32" s="35">
        <v>5260.6720600128174</v>
      </c>
      <c r="K32" s="1">
        <v>12.252461506549963</v>
      </c>
    </row>
    <row r="33" spans="1:11">
      <c r="A33" s="13">
        <v>1113.7</v>
      </c>
      <c r="B33" s="3">
        <v>3012.5501861572266</v>
      </c>
      <c r="C33" s="35">
        <v>1.8</v>
      </c>
      <c r="D33" s="14">
        <v>133.93842397571896</v>
      </c>
      <c r="E33" s="14">
        <v>1.8295656366043165</v>
      </c>
      <c r="F33" s="15">
        <v>0.96057228962272367</v>
      </c>
      <c r="G33" s="3">
        <v>80.713588419622965</v>
      </c>
      <c r="I33" s="32">
        <v>1242.2</v>
      </c>
      <c r="J33" s="35">
        <v>5467.2504034042358</v>
      </c>
      <c r="K33" s="1">
        <v>13.143646699064323</v>
      </c>
    </row>
    <row r="34" spans="1:11">
      <c r="A34" s="13">
        <v>1117.3</v>
      </c>
      <c r="B34" s="3">
        <v>3087.7485427856445</v>
      </c>
      <c r="C34" s="35">
        <v>1.8</v>
      </c>
      <c r="D34" s="14">
        <v>135.18848603745795</v>
      </c>
      <c r="E34" s="14">
        <v>1.9331761654416242</v>
      </c>
      <c r="F34" s="15">
        <v>1.1010285293191595</v>
      </c>
      <c r="G34" s="3">
        <v>77.100596601685453</v>
      </c>
      <c r="I34" s="32">
        <v>1253.4000000000001</v>
      </c>
      <c r="J34" s="35">
        <v>5774.1482582092285</v>
      </c>
      <c r="K34" s="1">
        <v>13.103267547896525</v>
      </c>
    </row>
    <row r="35" spans="1:11">
      <c r="A35" s="13">
        <v>1121.0999999999999</v>
      </c>
      <c r="B35" s="3">
        <v>3168.9896545410156</v>
      </c>
      <c r="C35" s="35">
        <v>1.8</v>
      </c>
      <c r="D35" s="14">
        <v>129.11746942124498</v>
      </c>
      <c r="E35" s="14">
        <v>1.8177613325741631</v>
      </c>
      <c r="F35" s="15">
        <v>1.0636321525174826</v>
      </c>
      <c r="G35" s="3">
        <v>78.313676181054191</v>
      </c>
      <c r="I35" s="32">
        <v>1260.5999999999999</v>
      </c>
      <c r="J35" s="35">
        <v>5970.4620676040649</v>
      </c>
      <c r="K35" s="1">
        <v>12.256125479680076</v>
      </c>
    </row>
    <row r="36" spans="1:11">
      <c r="A36" s="13">
        <v>1124.8</v>
      </c>
      <c r="B36" s="3">
        <v>3251.8521270751953</v>
      </c>
      <c r="C36" s="35">
        <v>1.8</v>
      </c>
      <c r="D36" s="14">
        <v>132.69881432551819</v>
      </c>
      <c r="E36" s="14">
        <v>2.0374100786440672</v>
      </c>
      <c r="F36" s="15">
        <v>1.1647099982652456</v>
      </c>
      <c r="G36" s="3">
        <v>71.808864338638415</v>
      </c>
      <c r="I36" s="32">
        <v>1268.0999999999999</v>
      </c>
      <c r="J36" s="35">
        <v>6172.6238069534302</v>
      </c>
      <c r="K36" s="1">
        <v>12.096992381732161</v>
      </c>
    </row>
    <row r="37" spans="1:11">
      <c r="A37" s="13">
        <v>1128.5</v>
      </c>
      <c r="B37" s="3">
        <v>3339.1471433639526</v>
      </c>
      <c r="C37" s="35">
        <v>1.8</v>
      </c>
      <c r="D37" s="14">
        <v>135.87516500307032</v>
      </c>
      <c r="E37" s="14">
        <v>2.0032995446375321</v>
      </c>
      <c r="F37" s="15">
        <v>1.1474569082631503</v>
      </c>
      <c r="G37" s="3">
        <v>74.779689636378166</v>
      </c>
      <c r="I37" s="32">
        <v>1279.2</v>
      </c>
      <c r="J37" s="35">
        <v>6465.9342823028564</v>
      </c>
      <c r="K37" s="1">
        <v>24.72314314407944</v>
      </c>
    </row>
    <row r="38" spans="1:11">
      <c r="A38" s="13">
        <v>1132.0999999999999</v>
      </c>
      <c r="B38" s="3">
        <v>3416.810357093811</v>
      </c>
      <c r="C38" s="35">
        <v>1.8</v>
      </c>
      <c r="D38" s="14">
        <v>147.16004354727011</v>
      </c>
      <c r="E38" s="14">
        <v>2.650791218143921</v>
      </c>
      <c r="F38" s="15">
        <v>1.3047046745490034</v>
      </c>
      <c r="G38" s="3">
        <v>61.207388582580258</v>
      </c>
      <c r="I38" s="32">
        <v>1282.7</v>
      </c>
      <c r="J38" s="35">
        <v>6556.8598604202271</v>
      </c>
      <c r="K38" s="1">
        <v>2.7611994073825916</v>
      </c>
    </row>
    <row r="39" spans="1:11">
      <c r="A39" s="13">
        <v>1135.7</v>
      </c>
      <c r="B39" s="3">
        <v>3483.4419269561768</v>
      </c>
      <c r="C39" s="35">
        <v>1.8</v>
      </c>
      <c r="D39" s="14">
        <v>152.59707833775741</v>
      </c>
      <c r="E39" s="14">
        <v>2.3626814400000002</v>
      </c>
      <c r="F39" s="15">
        <v>1.1740838146410806</v>
      </c>
      <c r="G39" s="3">
        <v>71.208283163187815</v>
      </c>
      <c r="I39" s="32">
        <v>1286.5</v>
      </c>
      <c r="J39" s="35">
        <v>6654.7693138122559</v>
      </c>
      <c r="K39" s="1">
        <v>2.4750210151668366</v>
      </c>
    </row>
    <row r="40" spans="1:11">
      <c r="A40" s="13">
        <v>1139.5</v>
      </c>
      <c r="B40" s="3">
        <v>3544.3067970275879</v>
      </c>
      <c r="C40" s="35">
        <v>1.8</v>
      </c>
      <c r="D40" s="14">
        <v>161.08316987702776</v>
      </c>
      <c r="E40" s="14">
        <v>2.1922034041884819</v>
      </c>
      <c r="F40" s="15">
        <v>1.2979081965140156</v>
      </c>
      <c r="G40" s="3">
        <v>81.013759360549429</v>
      </c>
      <c r="I40" s="32">
        <v>1293.8</v>
      </c>
      <c r="J40" s="35">
        <v>6840.747784614563</v>
      </c>
      <c r="K40" s="1">
        <v>2.1377530089240011</v>
      </c>
    </row>
    <row r="41" spans="1:11">
      <c r="A41" s="13">
        <v>1143</v>
      </c>
      <c r="B41" s="3">
        <v>3593.7722864151001</v>
      </c>
      <c r="C41" s="35">
        <v>1.8</v>
      </c>
      <c r="D41" s="14">
        <v>151.78909156148637</v>
      </c>
      <c r="E41" s="14">
        <v>2.3752361509976359</v>
      </c>
      <c r="F41" s="15">
        <v>1.1599966457384212</v>
      </c>
      <c r="G41" s="3">
        <v>70.456851719999818</v>
      </c>
      <c r="I41" s="32">
        <v>1299</v>
      </c>
      <c r="J41" s="35">
        <v>6971.855827331543</v>
      </c>
      <c r="K41" s="1">
        <v>2.5508138234696056</v>
      </c>
    </row>
    <row r="42" spans="1:11">
      <c r="A42" s="13">
        <v>1146.7</v>
      </c>
      <c r="B42" s="3">
        <v>3641.0624437332153</v>
      </c>
      <c r="C42" s="35">
        <v>1.8</v>
      </c>
      <c r="D42" s="14">
        <v>151.27300760124615</v>
      </c>
      <c r="E42" s="14">
        <v>2.2249892667357516</v>
      </c>
      <c r="F42" s="15">
        <v>1.2963007563906983</v>
      </c>
      <c r="G42" s="3">
        <v>74.958862489545183</v>
      </c>
      <c r="I42" s="32">
        <v>1306.2</v>
      </c>
      <c r="J42" s="35">
        <v>7152.1861124038696</v>
      </c>
      <c r="K42" s="1">
        <v>2.9978859752433049</v>
      </c>
    </row>
    <row r="43" spans="1:11">
      <c r="A43" s="13">
        <v>1150.5</v>
      </c>
      <c r="B43" s="3">
        <v>3686.0405292510986</v>
      </c>
      <c r="C43" s="35">
        <v>1.8</v>
      </c>
      <c r="D43" s="14">
        <v>153.3883471813092</v>
      </c>
      <c r="E43" s="14">
        <v>2.2303609035924934</v>
      </c>
      <c r="F43" s="15">
        <v>1.2927380645380033</v>
      </c>
      <c r="G43" s="3">
        <v>75.823999812123233</v>
      </c>
      <c r="I43" s="32">
        <v>1313.5</v>
      </c>
      <c r="J43" s="35">
        <v>7334.4985227584839</v>
      </c>
      <c r="K43" s="1">
        <v>4.2705981564735902</v>
      </c>
    </row>
    <row r="44" spans="1:11">
      <c r="A44" s="13">
        <v>1154.2</v>
      </c>
      <c r="B44" s="3">
        <v>3727.8615684509277</v>
      </c>
      <c r="C44" s="35">
        <v>1.8</v>
      </c>
      <c r="D44" s="14">
        <v>159.2343015044537</v>
      </c>
      <c r="E44" s="14">
        <v>2.4271190443043484</v>
      </c>
      <c r="F44" s="15">
        <v>1.441432664818346</v>
      </c>
      <c r="G44" s="3">
        <v>72.332756432960238</v>
      </c>
      <c r="I44" s="32">
        <v>1320.7</v>
      </c>
      <c r="J44" s="35">
        <v>7514.7623329162598</v>
      </c>
      <c r="K44" s="1">
        <v>2.8462060998441823</v>
      </c>
    </row>
    <row r="45" spans="1:11">
      <c r="A45" s="13">
        <v>1157.8</v>
      </c>
      <c r="B45" s="3">
        <v>3767.9156980514526</v>
      </c>
      <c r="C45" s="35">
        <v>1.8</v>
      </c>
      <c r="D45" s="14">
        <v>160.2792774458874</v>
      </c>
      <c r="E45" s="14">
        <v>2.5495401485772144</v>
      </c>
      <c r="F45" s="15">
        <v>1.4708182930992866</v>
      </c>
      <c r="G45" s="3">
        <v>69.311450368915573</v>
      </c>
      <c r="I45" s="32">
        <v>1324.4</v>
      </c>
      <c r="J45" s="35">
        <v>7607.8367233276367</v>
      </c>
      <c r="K45" s="1">
        <v>2.0812324818175938</v>
      </c>
    </row>
    <row r="46" spans="1:11">
      <c r="A46" s="13">
        <v>1161.5</v>
      </c>
      <c r="B46" s="3">
        <v>3809.4977340698242</v>
      </c>
      <c r="C46" s="35">
        <v>1.8</v>
      </c>
      <c r="D46" s="14">
        <v>157.29691880676683</v>
      </c>
      <c r="E46" s="14">
        <v>2.6909507577339897</v>
      </c>
      <c r="F46" s="15">
        <v>1.5075425547219283</v>
      </c>
      <c r="G46" s="3">
        <v>64.447181833653858</v>
      </c>
      <c r="I46" s="32">
        <v>1328.1</v>
      </c>
      <c r="J46" s="35">
        <v>7701.3108720779419</v>
      </c>
      <c r="K46" s="1">
        <v>1.6988022533079385</v>
      </c>
    </row>
    <row r="47" spans="1:11">
      <c r="A47" s="13">
        <v>1165.0999999999999</v>
      </c>
      <c r="B47" s="3">
        <v>3851.2282190322876</v>
      </c>
      <c r="C47" s="35">
        <v>1.8</v>
      </c>
      <c r="D47" s="14">
        <v>150.20052805815163</v>
      </c>
      <c r="E47" s="14">
        <v>2.6357770666666656</v>
      </c>
      <c r="F47" s="15">
        <v>1.5262211098324114</v>
      </c>
      <c r="G47" s="3">
        <v>62.827857596291892</v>
      </c>
      <c r="I47" s="32">
        <v>1331.8</v>
      </c>
      <c r="J47" s="35">
        <v>7795.2222175598145</v>
      </c>
      <c r="K47" s="1">
        <v>1.5757286186560033</v>
      </c>
    </row>
    <row r="48" spans="1:11">
      <c r="A48" s="13">
        <v>1168.7</v>
      </c>
      <c r="B48" s="3">
        <v>3894.9227724075317</v>
      </c>
      <c r="C48" s="35">
        <v>1.8</v>
      </c>
      <c r="D48" s="14">
        <v>151.12902795556093</v>
      </c>
      <c r="E48" s="14">
        <v>2.5881905417142859</v>
      </c>
      <c r="F48" s="15">
        <v>1.5035125408438761</v>
      </c>
      <c r="G48" s="3">
        <v>64.3785379278318</v>
      </c>
      <c r="I48" s="32">
        <v>1339</v>
      </c>
      <c r="J48" s="35">
        <v>7979.1595582962036</v>
      </c>
      <c r="K48" s="1">
        <v>0.88026844000445648</v>
      </c>
    </row>
    <row r="49" spans="1:11">
      <c r="A49" s="13">
        <v>1172.3</v>
      </c>
      <c r="B49" s="3">
        <v>3941.150276184082</v>
      </c>
      <c r="C49" s="35">
        <v>1.8</v>
      </c>
      <c r="D49" s="14">
        <v>152.16934370370373</v>
      </c>
      <c r="E49" s="14">
        <v>2.9399961783239075</v>
      </c>
      <c r="F49" s="15">
        <v>1.6001278880108074</v>
      </c>
      <c r="G49" s="3">
        <v>57.0650060723477</v>
      </c>
      <c r="I49" s="32">
        <v>1342.7</v>
      </c>
      <c r="J49" s="35">
        <v>8074.1330900192261</v>
      </c>
      <c r="K49" s="1">
        <v>1.2671115125432284</v>
      </c>
    </row>
    <row r="50" spans="1:11">
      <c r="A50" s="13">
        <v>1175.7</v>
      </c>
      <c r="B50" s="3">
        <v>3987.5400123596191</v>
      </c>
      <c r="C50" s="35">
        <v>1.8</v>
      </c>
      <c r="D50" s="14">
        <v>147.77874359696028</v>
      </c>
      <c r="E50" s="14">
        <v>2.7019968161645234</v>
      </c>
      <c r="F50" s="15">
        <v>1.5944336723942552</v>
      </c>
      <c r="G50" s="3">
        <v>60.299901554345503</v>
      </c>
      <c r="I50" s="32">
        <v>1346.3</v>
      </c>
      <c r="J50" s="35">
        <v>8166.6275959014893</v>
      </c>
      <c r="K50" s="1">
        <v>0.99517562414168392</v>
      </c>
    </row>
    <row r="51" spans="1:11">
      <c r="A51" s="13">
        <v>1179.5</v>
      </c>
      <c r="B51" s="3">
        <v>4042.883412361145</v>
      </c>
      <c r="C51" s="35">
        <v>1.8</v>
      </c>
      <c r="D51" s="14">
        <v>141.80580659047615</v>
      </c>
      <c r="E51" s="14">
        <v>2.7253339943597132</v>
      </c>
      <c r="F51" s="15">
        <v>1.5320798156789768</v>
      </c>
      <c r="G51" s="3">
        <v>57.367212420980941</v>
      </c>
      <c r="I51" s="32">
        <v>1353.5</v>
      </c>
      <c r="J51" s="35">
        <v>8350.8375310897827</v>
      </c>
      <c r="K51" s="1">
        <v>0.41142239064216757</v>
      </c>
    </row>
    <row r="52" spans="1:11">
      <c r="A52" s="13">
        <v>1183</v>
      </c>
      <c r="B52" s="3">
        <v>4097.3557262420654</v>
      </c>
      <c r="C52" s="35">
        <v>1.8</v>
      </c>
      <c r="D52" s="14">
        <v>152.94018320660913</v>
      </c>
      <c r="E52" s="14">
        <v>2.7516473782692308</v>
      </c>
      <c r="F52" s="15">
        <v>1.5951139410688826</v>
      </c>
      <c r="G52" s="3">
        <v>61.27993467466905</v>
      </c>
      <c r="I52" s="32">
        <v>1360.8</v>
      </c>
      <c r="J52" s="35">
        <v>8533.8870153427124</v>
      </c>
      <c r="K52" s="1">
        <v>0.27598906969421738</v>
      </c>
    </row>
    <row r="53" spans="1:11">
      <c r="A53" s="13">
        <v>1186.5999999999999</v>
      </c>
      <c r="B53" s="3">
        <v>4157.032732963562</v>
      </c>
      <c r="C53" s="35">
        <v>1.8</v>
      </c>
      <c r="D53" s="14">
        <v>155.11403693062138</v>
      </c>
      <c r="E53" s="14">
        <v>2.9372119675742803</v>
      </c>
      <c r="F53" s="15">
        <v>1.6469672677364864</v>
      </c>
      <c r="G53" s="3">
        <v>58.224434321778567</v>
      </c>
      <c r="I53" s="32">
        <v>1368.3</v>
      </c>
      <c r="J53" s="35">
        <v>8713.0708904266357</v>
      </c>
      <c r="K53" s="1">
        <v>0.86817918252819304</v>
      </c>
    </row>
    <row r="54" spans="1:11">
      <c r="A54" s="13">
        <v>1190.3</v>
      </c>
      <c r="B54" s="3">
        <v>4222.2936773300171</v>
      </c>
      <c r="C54" s="35">
        <v>1.8</v>
      </c>
      <c r="D54" s="14">
        <v>150.28720745040144</v>
      </c>
      <c r="E54" s="14">
        <v>2.8293584211147538</v>
      </c>
      <c r="F54" s="15">
        <v>1.5915414006323201</v>
      </c>
      <c r="G54" s="3">
        <v>58.563026651198243</v>
      </c>
    </row>
    <row r="55" spans="1:11">
      <c r="A55" s="13">
        <v>1194.2</v>
      </c>
      <c r="B55" s="3">
        <v>4295.3858327865601</v>
      </c>
      <c r="C55" s="35">
        <v>1.8</v>
      </c>
      <c r="D55" s="14">
        <v>120.21725138164314</v>
      </c>
      <c r="E55" s="14">
        <v>3.1378619995578956</v>
      </c>
      <c r="F55" s="15">
        <v>1.8183343925573106</v>
      </c>
      <c r="G55" s="3">
        <v>42.239855177708414</v>
      </c>
    </row>
    <row r="56" spans="1:11">
      <c r="A56" s="13">
        <v>1197.8</v>
      </c>
      <c r="B56" s="3">
        <v>4366.7026500701904</v>
      </c>
      <c r="C56" s="35">
        <v>1.8</v>
      </c>
      <c r="D56" s="14">
        <v>131.13015111377513</v>
      </c>
      <c r="E56" s="14">
        <v>2.9813034914964369</v>
      </c>
      <c r="F56" s="15">
        <v>1.7289682268533471</v>
      </c>
      <c r="G56" s="3">
        <v>48.493757808188455</v>
      </c>
    </row>
    <row r="57" spans="1:11">
      <c r="A57" s="13">
        <v>1198.9000000000001</v>
      </c>
      <c r="B57" s="3">
        <v>4389.2124357223511</v>
      </c>
      <c r="C57" s="35">
        <v>1.8</v>
      </c>
      <c r="D57" s="14">
        <v>139.65410268637362</v>
      </c>
      <c r="E57" s="14">
        <v>2.7242029627722775</v>
      </c>
      <c r="F57" s="15">
        <v>1.6598098523485256</v>
      </c>
      <c r="G57" s="3">
        <v>56.520201819440864</v>
      </c>
    </row>
    <row r="58" spans="1:11">
      <c r="A58" s="13">
        <v>1202.3</v>
      </c>
      <c r="B58" s="3">
        <v>4460.8466176986694</v>
      </c>
      <c r="C58" s="35">
        <v>1.8</v>
      </c>
      <c r="D58" s="14">
        <v>162.1396899802983</v>
      </c>
      <c r="E58" s="14">
        <v>3.1642312914059412</v>
      </c>
      <c r="F58" s="15">
        <v>2.0157773027437695</v>
      </c>
      <c r="G58" s="3">
        <v>56.495074208056074</v>
      </c>
    </row>
    <row r="59" spans="1:11">
      <c r="A59" s="13">
        <v>1206</v>
      </c>
      <c r="B59" s="3">
        <v>4542.1922483444214</v>
      </c>
      <c r="C59" s="35">
        <v>1.8</v>
      </c>
      <c r="D59" s="14">
        <v>147.53986760585991</v>
      </c>
      <c r="E59" s="14">
        <v>3.0726774880524603</v>
      </c>
      <c r="F59" s="15">
        <v>1.8470576294856482</v>
      </c>
      <c r="G59" s="3">
        <v>52.939748892171444</v>
      </c>
    </row>
    <row r="60" spans="1:11">
      <c r="A60" s="13">
        <v>1209.4000000000001</v>
      </c>
      <c r="B60" s="3">
        <v>4619.8641548156738</v>
      </c>
      <c r="C60" s="35">
        <v>1.8</v>
      </c>
      <c r="D60" s="14">
        <v>143.45641859362578</v>
      </c>
      <c r="E60" s="14">
        <v>2.922248293418531</v>
      </c>
      <c r="F60" s="15">
        <v>1.7506612717735637</v>
      </c>
      <c r="G60" s="3">
        <v>54.124305522719297</v>
      </c>
    </row>
    <row r="61" spans="1:11">
      <c r="A61" s="13">
        <v>1212.7</v>
      </c>
      <c r="B61" s="3">
        <v>4697.729344367981</v>
      </c>
      <c r="C61" s="35">
        <v>1.8</v>
      </c>
      <c r="D61" s="14">
        <v>119.99572371974293</v>
      </c>
      <c r="E61" s="14">
        <v>2.9369234220722902</v>
      </c>
      <c r="F61" s="15">
        <v>1.7961410314623107</v>
      </c>
      <c r="G61" s="3">
        <v>45.046661780660791</v>
      </c>
    </row>
    <row r="62" spans="1:11">
      <c r="A62" s="13">
        <v>1216.4000000000001</v>
      </c>
      <c r="B62" s="3">
        <v>4787.6820316314697</v>
      </c>
      <c r="C62" s="35">
        <v>1.8</v>
      </c>
      <c r="D62" s="14">
        <v>105.24059758383871</v>
      </c>
      <c r="E62" s="14">
        <v>2.9005347528447207</v>
      </c>
      <c r="F62" s="15">
        <v>1.8038882764384445</v>
      </c>
      <c r="G62" s="3">
        <v>40.00319675496295</v>
      </c>
    </row>
    <row r="63" spans="1:11">
      <c r="A63" s="13">
        <v>1219.9000000000001</v>
      </c>
      <c r="B63" s="3">
        <v>4875.0868587493896</v>
      </c>
      <c r="C63" s="35">
        <v>1.8</v>
      </c>
      <c r="D63" s="14">
        <v>118.97649966819606</v>
      </c>
      <c r="E63" s="14">
        <v>2.6259220084472048</v>
      </c>
      <c r="F63" s="15">
        <v>1.6981771699716417</v>
      </c>
      <c r="G63" s="3">
        <v>49.953834504875438</v>
      </c>
    </row>
    <row r="64" spans="1:11">
      <c r="A64" s="13">
        <v>1223.5</v>
      </c>
      <c r="B64" s="3">
        <v>4967.051908493042</v>
      </c>
      <c r="C64" s="35">
        <v>1.8</v>
      </c>
      <c r="D64" s="14">
        <v>100.45355815922707</v>
      </c>
      <c r="E64" s="14">
        <v>2.4943290953083568</v>
      </c>
      <c r="F64" s="15">
        <v>1.4560907638987266</v>
      </c>
      <c r="G64" s="3">
        <v>44.401847206709441</v>
      </c>
    </row>
    <row r="65" spans="1:7">
      <c r="A65" s="13">
        <v>1227.3</v>
      </c>
      <c r="B65" s="3">
        <v>5066.0742893218994</v>
      </c>
      <c r="C65" s="35">
        <v>1.8</v>
      </c>
      <c r="D65" s="14">
        <v>112.88853022355809</v>
      </c>
      <c r="E65" s="14">
        <v>2.7095462540487811</v>
      </c>
      <c r="F65" s="15">
        <v>1.6061408968538569</v>
      </c>
      <c r="G65" s="3">
        <v>45.934893699483084</v>
      </c>
    </row>
    <row r="66" spans="1:7">
      <c r="A66" s="13">
        <v>1231</v>
      </c>
      <c r="B66" s="3">
        <v>5164.0905361175537</v>
      </c>
      <c r="C66" s="35">
        <v>1.8</v>
      </c>
      <c r="D66" s="14">
        <v>131.44711291866025</v>
      </c>
      <c r="E66" s="14">
        <v>2.5973578163333344</v>
      </c>
      <c r="F66" s="15">
        <v>1.5145912294321435</v>
      </c>
      <c r="G66" s="3">
        <v>55.796728387908388</v>
      </c>
    </row>
    <row r="67" spans="1:7">
      <c r="A67" s="13">
        <v>1234.5999999999999</v>
      </c>
      <c r="B67" s="3">
        <v>5260.6720600128174</v>
      </c>
      <c r="C67" s="35">
        <v>1.8</v>
      </c>
      <c r="D67" s="14">
        <v>113.48539308687083</v>
      </c>
      <c r="E67" s="14">
        <v>2.7331874603921578</v>
      </c>
      <c r="F67" s="15">
        <v>1.6351371616585655</v>
      </c>
      <c r="G67" s="3">
        <v>45.778337103081043</v>
      </c>
    </row>
    <row r="68" spans="1:7">
      <c r="A68" s="13">
        <v>1238.4000000000001</v>
      </c>
      <c r="B68" s="3">
        <v>5363.6073656082153</v>
      </c>
      <c r="C68" s="35">
        <v>1.8</v>
      </c>
      <c r="D68" s="14">
        <v>104.56411298917823</v>
      </c>
      <c r="E68" s="14">
        <v>2.95927499625</v>
      </c>
      <c r="F68" s="15">
        <v>1.8071415105521886</v>
      </c>
      <c r="G68" s="3">
        <v>38.95711606018228</v>
      </c>
    </row>
    <row r="69" spans="1:7">
      <c r="A69" s="13">
        <v>1242.2</v>
      </c>
      <c r="B69" s="3">
        <v>5467.2504034042358</v>
      </c>
      <c r="C69" s="35">
        <v>1.8</v>
      </c>
      <c r="D69" s="14">
        <v>130.78287197632898</v>
      </c>
      <c r="E69" s="14">
        <v>3.2406913292140929</v>
      </c>
      <c r="F69" s="15">
        <v>2.1532560302551134</v>
      </c>
      <c r="G69" s="3">
        <v>44.494124861276319</v>
      </c>
    </row>
    <row r="70" spans="1:7">
      <c r="A70" s="13">
        <v>1245.9000000000001</v>
      </c>
      <c r="B70" s="3">
        <v>5568.5671272277832</v>
      </c>
      <c r="C70" s="35">
        <v>1.8</v>
      </c>
      <c r="D70" s="14">
        <v>134.60855872350623</v>
      </c>
      <c r="E70" s="14">
        <v>3.4797346363636366</v>
      </c>
      <c r="F70" s="15">
        <v>2.2643768259546557</v>
      </c>
      <c r="G70" s="3">
        <v>42.649703306984144</v>
      </c>
    </row>
    <row r="71" spans="1:7">
      <c r="A71" s="13">
        <v>1249.5999999999999</v>
      </c>
      <c r="B71" s="3">
        <v>5670.0288095474243</v>
      </c>
      <c r="C71" s="35">
        <v>1.8</v>
      </c>
      <c r="D71" s="14">
        <v>98.959499747245005</v>
      </c>
      <c r="E71" s="14">
        <v>3.3387704456430591</v>
      </c>
      <c r="F71" s="15">
        <v>2.0741555063571862</v>
      </c>
      <c r="G71" s="3">
        <v>32.678370834207016</v>
      </c>
    </row>
    <row r="72" spans="1:7">
      <c r="A72" s="13">
        <v>1253.4000000000001</v>
      </c>
      <c r="B72" s="3">
        <v>5774.1482582092285</v>
      </c>
      <c r="C72" s="35">
        <v>1.8</v>
      </c>
      <c r="D72" s="14">
        <v>139.29985718167592</v>
      </c>
      <c r="E72" s="14">
        <v>3.1418269118367337</v>
      </c>
      <c r="F72" s="15">
        <v>1.9954399409169556</v>
      </c>
      <c r="G72" s="3">
        <v>48.883003462688912</v>
      </c>
    </row>
    <row r="73" spans="1:7">
      <c r="A73" s="13">
        <v>1257.9000000000001</v>
      </c>
      <c r="B73" s="3">
        <v>5897.0481100082397</v>
      </c>
      <c r="C73" s="35">
        <v>1.8</v>
      </c>
      <c r="D73" s="14">
        <v>125.26491589107061</v>
      </c>
      <c r="E73" s="14">
        <v>3.1470349993220337</v>
      </c>
      <c r="F73" s="15">
        <v>1.9671327388167845</v>
      </c>
      <c r="G73" s="3">
        <v>43.885125473616668</v>
      </c>
    </row>
    <row r="74" spans="1:7">
      <c r="A74" s="13">
        <v>1260.5999999999999</v>
      </c>
      <c r="B74" s="3">
        <v>5970.4620676040649</v>
      </c>
      <c r="C74" s="35">
        <v>1.8</v>
      </c>
      <c r="D74" s="14">
        <v>100.17901829101747</v>
      </c>
      <c r="E74" s="14">
        <v>3.1607015448024316</v>
      </c>
      <c r="F74" s="15">
        <v>1.8907447814332441</v>
      </c>
      <c r="G74" s="3">
        <v>34.944815265944285</v>
      </c>
    </row>
    <row r="75" spans="1:7">
      <c r="A75" s="13">
        <v>1264.4000000000001</v>
      </c>
      <c r="B75" s="3">
        <v>6073.2477340698242</v>
      </c>
      <c r="C75" s="35">
        <v>1.8</v>
      </c>
      <c r="D75" s="14">
        <v>82.470172170610297</v>
      </c>
      <c r="E75" s="14">
        <v>3.0767498891363645</v>
      </c>
      <c r="F75" s="15">
        <v>1.960999390124273</v>
      </c>
      <c r="G75" s="3">
        <v>29.552496445061792</v>
      </c>
    </row>
    <row r="76" spans="1:7">
      <c r="A76" s="13">
        <v>1268.0999999999999</v>
      </c>
      <c r="B76" s="3">
        <v>6172.6238069534302</v>
      </c>
      <c r="C76" s="35">
        <v>1.8</v>
      </c>
      <c r="D76" s="14">
        <v>103.40363605164745</v>
      </c>
      <c r="E76" s="14">
        <v>2.5164164957783939</v>
      </c>
      <c r="F76" s="15">
        <v>1.5132012907258412</v>
      </c>
      <c r="G76" s="3">
        <v>45.304647236698209</v>
      </c>
    </row>
    <row r="77" spans="1:7">
      <c r="A77" s="13">
        <v>1271.7</v>
      </c>
      <c r="B77" s="3">
        <v>6268.5702962875366</v>
      </c>
      <c r="C77" s="35">
        <v>1.8</v>
      </c>
      <c r="D77" s="14">
        <v>77.333423421973166</v>
      </c>
      <c r="E77" s="14">
        <v>1.8682958516923076</v>
      </c>
      <c r="F77" s="15">
        <v>1.1628516839021672</v>
      </c>
      <c r="G77" s="3">
        <v>45.636365817604513</v>
      </c>
    </row>
    <row r="78" spans="1:7">
      <c r="A78" s="13">
        <v>1275.5</v>
      </c>
      <c r="B78" s="3">
        <v>6369.0010280609131</v>
      </c>
      <c r="C78" s="35">
        <v>1.8</v>
      </c>
      <c r="D78" s="14">
        <v>63.434835985922206</v>
      </c>
      <c r="E78" s="14">
        <v>1.2828304899622636</v>
      </c>
      <c r="F78" s="15">
        <v>0.83345952267857704</v>
      </c>
      <c r="G78" s="3">
        <v>54.519016644717261</v>
      </c>
    </row>
    <row r="79" spans="1:7">
      <c r="A79" s="13">
        <v>1279.2</v>
      </c>
      <c r="B79" s="3">
        <v>6465.9342823028564</v>
      </c>
      <c r="C79" s="35">
        <v>1.8</v>
      </c>
      <c r="D79" s="14">
        <v>59.794953540053157</v>
      </c>
      <c r="E79" s="14">
        <v>0.7819145311067961</v>
      </c>
      <c r="F79" s="15">
        <v>0.45757777466021493</v>
      </c>
      <c r="G79" s="3">
        <v>84.313033447224072</v>
      </c>
    </row>
    <row r="80" spans="1:7">
      <c r="A80" s="13">
        <v>1282.7</v>
      </c>
      <c r="B80" s="3">
        <v>6556.8598604202271</v>
      </c>
      <c r="C80" s="35">
        <v>1.8</v>
      </c>
      <c r="D80" s="14">
        <v>31.121246817057798</v>
      </c>
      <c r="E80" s="14">
        <v>7.7282596918536584</v>
      </c>
      <c r="F80" s="15">
        <v>6.4169850686770076</v>
      </c>
      <c r="G80" s="3">
        <v>4.4398136987735564</v>
      </c>
    </row>
    <row r="81" spans="1:7">
      <c r="A81" s="13">
        <v>1286.5</v>
      </c>
      <c r="B81" s="3">
        <v>6654.7693138122559</v>
      </c>
      <c r="C81" s="35">
        <v>1.8</v>
      </c>
      <c r="D81" s="14">
        <v>22.42113617367405</v>
      </c>
      <c r="E81" s="14">
        <v>11.915132092492493</v>
      </c>
      <c r="F81" s="15">
        <v>12.162419161949691</v>
      </c>
      <c r="G81" s="3">
        <v>2.0746661502581119</v>
      </c>
    </row>
    <row r="82" spans="1:7">
      <c r="A82" s="13">
        <v>1290.3</v>
      </c>
      <c r="B82" s="3">
        <v>6751.8992462158203</v>
      </c>
      <c r="C82" s="35">
        <v>1.8</v>
      </c>
      <c r="D82" s="14">
        <v>23.69753270588685</v>
      </c>
      <c r="E82" s="14">
        <v>11.790307501016951</v>
      </c>
      <c r="F82" s="15">
        <v>10.595664581096511</v>
      </c>
      <c r="G82" s="3">
        <v>2.2159883122894639</v>
      </c>
    </row>
    <row r="83" spans="1:7">
      <c r="A83" s="13">
        <v>1293.8</v>
      </c>
      <c r="B83" s="3">
        <v>6840.747784614563</v>
      </c>
      <c r="C83" s="35">
        <v>1.8</v>
      </c>
      <c r="D83" s="14">
        <v>37.543497239605244</v>
      </c>
      <c r="E83" s="14">
        <v>10.451725053877551</v>
      </c>
      <c r="F83" s="15">
        <v>9.9571850659632375</v>
      </c>
      <c r="G83" s="3">
        <v>3.9603741309913034</v>
      </c>
    </row>
    <row r="84" spans="1:7">
      <c r="A84" s="13">
        <v>1297.5</v>
      </c>
      <c r="B84" s="3">
        <v>6934.1310720443726</v>
      </c>
      <c r="C84" s="35">
        <v>1.8</v>
      </c>
      <c r="D84" s="14">
        <v>45.737487463474153</v>
      </c>
      <c r="E84" s="14">
        <v>5.8196882259009923</v>
      </c>
      <c r="F84" s="15">
        <v>5.4262943411111291</v>
      </c>
      <c r="G84" s="3">
        <v>8.6648699832893232</v>
      </c>
    </row>
    <row r="85" spans="1:7">
      <c r="A85" s="13">
        <v>1299</v>
      </c>
      <c r="B85" s="3">
        <v>6971.855827331543</v>
      </c>
      <c r="C85" s="35">
        <v>1.8</v>
      </c>
      <c r="D85" s="14">
        <v>30.132680901293732</v>
      </c>
      <c r="E85" s="14">
        <v>9.2273770971428544</v>
      </c>
      <c r="F85" s="15">
        <v>8.494459729776521</v>
      </c>
      <c r="G85" s="3">
        <v>3.6003852125328013</v>
      </c>
    </row>
    <row r="86" spans="1:7">
      <c r="A86" s="13">
        <v>1302.5</v>
      </c>
      <c r="B86" s="3">
        <v>7059.6432237625122</v>
      </c>
      <c r="C86" s="35">
        <v>1.8</v>
      </c>
      <c r="D86" s="14">
        <v>48.608154592687001</v>
      </c>
      <c r="E86" s="14">
        <v>5.4943349012993625</v>
      </c>
      <c r="F86" s="15">
        <v>5.9807075447695439</v>
      </c>
      <c r="G86" s="3">
        <v>9.7540161811731299</v>
      </c>
    </row>
    <row r="87" spans="1:7">
      <c r="A87" s="13">
        <v>1306.2</v>
      </c>
      <c r="B87" s="3">
        <v>7152.1861124038696</v>
      </c>
      <c r="C87" s="35">
        <v>1.8</v>
      </c>
      <c r="D87" s="14">
        <v>28.247801970462483</v>
      </c>
      <c r="E87" s="14">
        <v>4.926613566253101</v>
      </c>
      <c r="F87" s="15">
        <v>4.7180498298135261</v>
      </c>
      <c r="G87" s="3">
        <v>6.3215798453338321</v>
      </c>
    </row>
    <row r="88" spans="1:7">
      <c r="A88" s="13">
        <v>1309.8</v>
      </c>
      <c r="B88" s="3">
        <v>7242.09592628479</v>
      </c>
      <c r="C88" s="35">
        <v>1.8</v>
      </c>
      <c r="D88" s="14">
        <v>56.806624211762973</v>
      </c>
      <c r="E88" s="14">
        <v>1.4827463387608699</v>
      </c>
      <c r="F88" s="15">
        <v>1.4798289131066844</v>
      </c>
      <c r="G88" s="3">
        <v>42.239774157393704</v>
      </c>
    </row>
    <row r="89" spans="1:7">
      <c r="A89" s="13">
        <v>1313.5</v>
      </c>
      <c r="B89" s="3">
        <v>7334.4985227584839</v>
      </c>
      <c r="C89" s="35">
        <v>1.8</v>
      </c>
      <c r="D89" s="14">
        <v>55.713305382655534</v>
      </c>
      <c r="E89" s="14">
        <v>2.4445417422756885</v>
      </c>
      <c r="F89" s="15">
        <v>2.4429587115916469</v>
      </c>
      <c r="G89" s="3">
        <v>25.127595592269227</v>
      </c>
    </row>
    <row r="90" spans="1:7">
      <c r="A90" s="13">
        <v>1317</v>
      </c>
      <c r="B90" s="3">
        <v>7422.016450881958</v>
      </c>
      <c r="C90" s="35">
        <v>1.8</v>
      </c>
      <c r="D90" s="14">
        <v>19.564050688317348</v>
      </c>
      <c r="E90" s="14">
        <v>1.6292924402614382</v>
      </c>
      <c r="F90" s="15">
        <v>1.3597143484103889</v>
      </c>
      <c r="G90" s="3">
        <v>13.238817735144069</v>
      </c>
    </row>
    <row r="91" spans="1:7">
      <c r="A91" s="13">
        <v>1320.7</v>
      </c>
      <c r="B91" s="3">
        <v>7514.7623329162598</v>
      </c>
      <c r="C91" s="35">
        <v>1.8</v>
      </c>
      <c r="D91" s="14">
        <v>17.320889317685818</v>
      </c>
      <c r="E91" s="14">
        <v>2.6462475193846156</v>
      </c>
      <c r="F91" s="15">
        <v>2.5076647238796665</v>
      </c>
      <c r="G91" s="3">
        <v>7.2165427513048037</v>
      </c>
    </row>
    <row r="92" spans="1:7">
      <c r="A92" s="13">
        <v>1324.4</v>
      </c>
      <c r="B92" s="3">
        <v>7607.8367233276367</v>
      </c>
      <c r="C92" s="35">
        <v>1.8</v>
      </c>
      <c r="D92" s="14">
        <v>16.340667924528223</v>
      </c>
      <c r="E92" s="14">
        <v>2.5202652698734185</v>
      </c>
      <c r="F92" s="15">
        <v>2.0619751627439835</v>
      </c>
      <c r="G92" s="3">
        <v>7.1484686312095693</v>
      </c>
    </row>
    <row r="93" spans="1:7">
      <c r="A93" s="13">
        <v>1328.1</v>
      </c>
      <c r="B93" s="3">
        <v>7701.3108720779419</v>
      </c>
      <c r="C93" s="35">
        <v>1.8</v>
      </c>
      <c r="D93" s="14">
        <v>13.01921968718602</v>
      </c>
      <c r="E93" s="14">
        <v>2.2714582997462243</v>
      </c>
      <c r="F93" s="15">
        <v>2.1041486634052413</v>
      </c>
      <c r="G93" s="3">
        <v>6.319309892486535</v>
      </c>
    </row>
    <row r="94" spans="1:7">
      <c r="A94" s="13">
        <v>1331.8</v>
      </c>
      <c r="B94" s="3">
        <v>7795.2222175598145</v>
      </c>
      <c r="C94" s="35">
        <v>1.8</v>
      </c>
      <c r="D94" s="14">
        <v>18.31822039907976</v>
      </c>
      <c r="E94" s="14">
        <v>2.2902922155180732</v>
      </c>
      <c r="F94" s="15">
        <v>2.1330333764456193</v>
      </c>
      <c r="G94" s="3">
        <v>8.8182386731363707</v>
      </c>
    </row>
    <row r="95" spans="1:7">
      <c r="A95" s="13">
        <v>1335.4</v>
      </c>
      <c r="B95" s="3">
        <v>7887.0110664367676</v>
      </c>
      <c r="C95" s="35">
        <v>1.8</v>
      </c>
      <c r="D95" s="14">
        <v>15.685164104468083</v>
      </c>
      <c r="E95" s="14">
        <v>1.1941947142574258</v>
      </c>
      <c r="F95" s="15">
        <v>1.0956070361777388</v>
      </c>
      <c r="G95" s="3">
        <v>14.481161213208042</v>
      </c>
    </row>
    <row r="96" spans="1:7">
      <c r="A96" s="13">
        <v>1339</v>
      </c>
      <c r="B96" s="3">
        <v>7979.1595582962036</v>
      </c>
      <c r="C96" s="35">
        <v>1.8</v>
      </c>
      <c r="D96" s="14">
        <v>14.50382526353901</v>
      </c>
      <c r="E96" s="14">
        <v>1.3590464452975874</v>
      </c>
      <c r="F96" s="15">
        <v>1.0319601752874779</v>
      </c>
      <c r="G96" s="3">
        <v>11.76624063682287</v>
      </c>
    </row>
    <row r="97" spans="1:7">
      <c r="A97" s="13">
        <v>1342.7</v>
      </c>
      <c r="B97" s="3">
        <v>8074.1330900192261</v>
      </c>
      <c r="C97" s="35">
        <v>1.8</v>
      </c>
      <c r="D97" s="14">
        <v>8.6300691065513178</v>
      </c>
      <c r="E97" s="14">
        <v>0.98252978209970676</v>
      </c>
      <c r="F97" s="15">
        <v>0.99410092095456404</v>
      </c>
      <c r="G97" s="3">
        <v>9.6840721431297023</v>
      </c>
    </row>
    <row r="98" spans="1:7">
      <c r="A98" s="13">
        <v>1346.3</v>
      </c>
      <c r="B98" s="3">
        <v>8166.6275959014893</v>
      </c>
      <c r="C98" s="35">
        <v>1.8</v>
      </c>
      <c r="D98" s="14">
        <v>4.9866251530813068</v>
      </c>
      <c r="E98" s="14">
        <v>0.86659672319999992</v>
      </c>
      <c r="F98" s="15">
        <v>0.8290758297630042</v>
      </c>
      <c r="G98" s="3">
        <v>6.3442333262099657</v>
      </c>
    </row>
    <row r="99" spans="1:7">
      <c r="A99" s="13">
        <v>1353.5</v>
      </c>
      <c r="B99" s="3">
        <v>8350.8375310897827</v>
      </c>
      <c r="C99" s="35">
        <v>1.8</v>
      </c>
      <c r="D99" s="14">
        <v>11.166727246171819</v>
      </c>
      <c r="E99" s="14">
        <v>0.60198028000000015</v>
      </c>
      <c r="F99" s="15">
        <v>0.57331819571513054</v>
      </c>
      <c r="G99" s="3">
        <v>20.45187406749735</v>
      </c>
    </row>
    <row r="100" spans="1:7">
      <c r="A100" s="13">
        <v>1357.1</v>
      </c>
      <c r="B100" s="3">
        <v>8441.825514793396</v>
      </c>
      <c r="C100" s="35">
        <v>1.8</v>
      </c>
      <c r="D100" s="14">
        <v>11.764634044762612</v>
      </c>
      <c r="E100" s="14"/>
      <c r="F100" s="15">
        <v>0.62285135248959478</v>
      </c>
    </row>
    <row r="101" spans="1:7">
      <c r="A101" s="13">
        <v>1360.8</v>
      </c>
      <c r="B101" s="3">
        <v>8533.8870153427124</v>
      </c>
      <c r="C101" s="35">
        <v>1.8</v>
      </c>
      <c r="D101" s="14">
        <v>7.1148917093052102</v>
      </c>
      <c r="E101" s="14">
        <v>0.49676612400000009</v>
      </c>
      <c r="F101" s="15">
        <v>0.49439026079264853</v>
      </c>
      <c r="G101" s="3">
        <v>15.790860184713514</v>
      </c>
    </row>
    <row r="102" spans="1:7">
      <c r="A102" s="13">
        <v>1364.6</v>
      </c>
      <c r="B102" s="3">
        <v>8626.1986284255981</v>
      </c>
      <c r="C102" s="35">
        <v>1.8</v>
      </c>
      <c r="D102" s="14">
        <v>6.1403466314057908</v>
      </c>
      <c r="E102" s="14"/>
      <c r="F102" s="15">
        <v>0.4647969368196459</v>
      </c>
    </row>
    <row r="103" spans="1:7">
      <c r="A103" s="13">
        <v>1368.3</v>
      </c>
      <c r="B103" s="3">
        <v>8713.0708904266357</v>
      </c>
      <c r="C103" s="35">
        <v>1.8</v>
      </c>
      <c r="D103" s="14">
        <v>10.080100168423931</v>
      </c>
      <c r="E103" s="14">
        <v>0.65969404151724143</v>
      </c>
      <c r="F103" s="15">
        <v>0.59276181727054111</v>
      </c>
      <c r="G103" s="3">
        <v>16.846580149455747</v>
      </c>
    </row>
    <row r="107" spans="1:7">
      <c r="A107" s="3" t="s">
        <v>217</v>
      </c>
      <c r="B107" s="3"/>
      <c r="C107" s="3"/>
    </row>
    <row r="108" spans="1:7">
      <c r="A108" s="29">
        <v>1</v>
      </c>
      <c r="B108" s="30" t="s">
        <v>218</v>
      </c>
      <c r="C108" s="30"/>
    </row>
    <row r="109" spans="1:7">
      <c r="A109" s="29">
        <v>2</v>
      </c>
      <c r="B109" s="30" t="s">
        <v>219</v>
      </c>
      <c r="C109" s="30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11"/>
  <sheetViews>
    <sheetView workbookViewId="0"/>
  </sheetViews>
  <sheetFormatPr baseColWidth="10" defaultColWidth="8.83203125" defaultRowHeight="14" x14ac:dyDescent="0"/>
  <cols>
    <col min="1" max="1" width="21.83203125" style="3" bestFit="1" customWidth="1"/>
    <col min="2" max="2" width="26.5" style="3" customWidth="1"/>
    <col min="3" max="3" width="21.83203125" style="3" bestFit="1" customWidth="1"/>
    <col min="4" max="4" width="21.83203125" style="5" bestFit="1" customWidth="1"/>
    <col min="5" max="8" width="21.83203125" style="6" bestFit="1" customWidth="1"/>
    <col min="10" max="10" width="10.1640625" style="1" bestFit="1" customWidth="1"/>
    <col min="11" max="11" width="7.5" style="1" bestFit="1" customWidth="1"/>
    <col min="12" max="12" width="11.1640625" style="1" bestFit="1" customWidth="1"/>
    <col min="13" max="15" width="7.5" style="1" bestFit="1" customWidth="1"/>
    <col min="16" max="16" width="11.5" style="1" bestFit="1" customWidth="1"/>
    <col min="17" max="17" width="7.5" style="1" bestFit="1" customWidth="1"/>
    <col min="18" max="18" width="8.1640625" style="1" bestFit="1" customWidth="1"/>
    <col min="19" max="19" width="13.5" style="1" bestFit="1" customWidth="1"/>
    <col min="20" max="22" width="7.5" style="1" bestFit="1" customWidth="1"/>
    <col min="23" max="23" width="11.33203125" style="1" bestFit="1" customWidth="1"/>
    <col min="24" max="24" width="10.83203125" style="1" bestFit="1" customWidth="1"/>
    <col min="25" max="25" width="10.6640625" style="1" bestFit="1" customWidth="1"/>
    <col min="26" max="26" width="7.5" style="1" bestFit="1" customWidth="1"/>
    <col min="27" max="27" width="16.6640625" style="1" bestFit="1" customWidth="1"/>
    <col min="28" max="29" width="7.5" style="1" bestFit="1" customWidth="1"/>
    <col min="30" max="30" width="8.83203125" style="1" bestFit="1" customWidth="1"/>
    <col min="31" max="31" width="8.5" style="1" bestFit="1" customWidth="1"/>
    <col min="32" max="32" width="8.33203125" style="1" bestFit="1" customWidth="1"/>
    <col min="33" max="33" width="15.1640625" style="1" bestFit="1" customWidth="1"/>
    <col min="34" max="34" width="9.5" style="1" bestFit="1" customWidth="1"/>
    <col min="35" max="35" width="13.83203125" style="1" bestFit="1" customWidth="1"/>
    <col min="36" max="36" width="27.1640625" style="1" bestFit="1" customWidth="1"/>
    <col min="37" max="37" width="9.83203125" style="1" bestFit="1" customWidth="1"/>
    <col min="38" max="38" width="8.5" style="1" bestFit="1" customWidth="1"/>
    <col min="39" max="39" width="12.6640625" style="1" bestFit="1" customWidth="1"/>
    <col min="40" max="40" width="10.33203125" style="1" bestFit="1" customWidth="1"/>
    <col min="41" max="41" width="8.1640625" style="1" bestFit="1" customWidth="1"/>
    <col min="42" max="42" width="16.83203125" style="1" bestFit="1" customWidth="1"/>
    <col min="43" max="43" width="9.1640625" style="1" bestFit="1" customWidth="1"/>
    <col min="44" max="44" width="9.5" style="1" bestFit="1" customWidth="1"/>
    <col min="45" max="45" width="9.83203125" style="1" bestFit="1" customWidth="1"/>
    <col min="46" max="46" width="9.1640625" style="1" bestFit="1" customWidth="1"/>
    <col min="47" max="47" width="9" style="1" bestFit="1" customWidth="1"/>
    <col min="48" max="48" width="19.5" style="1" bestFit="1" customWidth="1"/>
    <col min="49" max="49" width="22.83203125" style="1" bestFit="1" customWidth="1"/>
    <col min="50" max="50" width="16.1640625" style="1" bestFit="1" customWidth="1"/>
    <col min="51" max="51" width="20.5" style="1" bestFit="1" customWidth="1"/>
    <col min="52" max="52" width="13.6640625" style="1" bestFit="1" customWidth="1"/>
    <col min="53" max="53" width="10" style="1" bestFit="1" customWidth="1"/>
    <col min="54" max="54" width="7.5" style="1" bestFit="1" customWidth="1"/>
    <col min="55" max="55" width="11.83203125" style="1" bestFit="1" customWidth="1"/>
    <col min="56" max="56" width="7.5" style="1" bestFit="1" customWidth="1"/>
    <col min="57" max="57" width="11.1640625" style="1" bestFit="1" customWidth="1"/>
    <col min="58" max="58" width="11.5" style="1" bestFit="1" customWidth="1"/>
    <col min="59" max="59" width="21.5" style="1" bestFit="1" customWidth="1"/>
    <col min="60" max="60" width="19.5" style="1" bestFit="1" customWidth="1"/>
    <col min="61" max="66" width="11.83203125" style="1" bestFit="1" customWidth="1"/>
    <col min="67" max="67" width="16.1640625" style="1" bestFit="1" customWidth="1"/>
    <col min="68" max="68" width="11.1640625" style="1" bestFit="1" customWidth="1"/>
    <col min="69" max="70" width="7.5" style="1" bestFit="1" customWidth="1"/>
    <col min="71" max="71" width="10.33203125" style="1" bestFit="1" customWidth="1"/>
    <col min="72" max="72" width="10.5" style="1" bestFit="1" customWidth="1"/>
    <col min="73" max="73" width="12" style="1" bestFit="1" customWidth="1"/>
  </cols>
  <sheetData>
    <row r="1" spans="1:73">
      <c r="A1" s="3" t="s">
        <v>112</v>
      </c>
      <c r="B1" s="3" t="s">
        <v>112</v>
      </c>
      <c r="C1" s="3" t="s">
        <v>112</v>
      </c>
      <c r="D1" s="3" t="s">
        <v>112</v>
      </c>
      <c r="E1" s="3" t="s">
        <v>112</v>
      </c>
      <c r="F1" s="3" t="s">
        <v>112</v>
      </c>
      <c r="G1" s="3" t="s">
        <v>112</v>
      </c>
      <c r="H1" s="3" t="s">
        <v>112</v>
      </c>
      <c r="J1" s="1" t="s">
        <v>75</v>
      </c>
      <c r="K1" s="1" t="s">
        <v>75</v>
      </c>
      <c r="L1" s="1" t="s">
        <v>75</v>
      </c>
      <c r="M1" s="1" t="s">
        <v>75</v>
      </c>
      <c r="N1" s="1" t="s">
        <v>75</v>
      </c>
      <c r="O1" s="1" t="s">
        <v>75</v>
      </c>
      <c r="P1" s="1" t="s">
        <v>75</v>
      </c>
      <c r="Q1" s="1" t="s">
        <v>75</v>
      </c>
      <c r="R1" s="1" t="s">
        <v>75</v>
      </c>
      <c r="S1" s="1" t="s">
        <v>75</v>
      </c>
      <c r="T1" s="1" t="s">
        <v>75</v>
      </c>
      <c r="U1" s="1" t="s">
        <v>75</v>
      </c>
      <c r="V1" s="1" t="s">
        <v>75</v>
      </c>
      <c r="W1" s="1" t="s">
        <v>75</v>
      </c>
      <c r="X1" s="1" t="s">
        <v>75</v>
      </c>
      <c r="Y1" s="1" t="s">
        <v>75</v>
      </c>
      <c r="Z1" s="1" t="s">
        <v>75</v>
      </c>
      <c r="AA1" s="1" t="s">
        <v>75</v>
      </c>
      <c r="AB1" s="1" t="s">
        <v>75</v>
      </c>
      <c r="AC1" s="1" t="s">
        <v>75</v>
      </c>
      <c r="AD1" s="1" t="s">
        <v>75</v>
      </c>
      <c r="AE1" s="1" t="s">
        <v>75</v>
      </c>
      <c r="AF1" s="1" t="s">
        <v>75</v>
      </c>
      <c r="AG1" s="1" t="s">
        <v>75</v>
      </c>
      <c r="AH1" s="1" t="s">
        <v>75</v>
      </c>
      <c r="AI1" s="1" t="s">
        <v>75</v>
      </c>
      <c r="AJ1" s="1" t="s">
        <v>75</v>
      </c>
      <c r="AK1" s="1" t="s">
        <v>75</v>
      </c>
      <c r="AL1" s="1" t="s">
        <v>75</v>
      </c>
      <c r="AM1" s="1" t="s">
        <v>75</v>
      </c>
      <c r="AN1" s="1" t="s">
        <v>75</v>
      </c>
      <c r="AO1" s="1" t="s">
        <v>75</v>
      </c>
      <c r="AP1" s="1" t="s">
        <v>75</v>
      </c>
      <c r="AQ1" s="1" t="s">
        <v>75</v>
      </c>
      <c r="AR1" s="1" t="s">
        <v>75</v>
      </c>
      <c r="AS1" s="1" t="s">
        <v>75</v>
      </c>
      <c r="AT1" s="1" t="s">
        <v>75</v>
      </c>
      <c r="AU1" s="1" t="s">
        <v>75</v>
      </c>
      <c r="AV1" s="1" t="s">
        <v>75</v>
      </c>
      <c r="AW1" s="1" t="s">
        <v>75</v>
      </c>
      <c r="AX1" s="1" t="s">
        <v>75</v>
      </c>
      <c r="AY1" s="1" t="s">
        <v>75</v>
      </c>
      <c r="AZ1" s="1" t="s">
        <v>75</v>
      </c>
      <c r="BA1" s="1" t="s">
        <v>75</v>
      </c>
      <c r="BB1" s="1" t="s">
        <v>75</v>
      </c>
      <c r="BC1" s="1" t="s">
        <v>75</v>
      </c>
      <c r="BD1" s="1" t="s">
        <v>75</v>
      </c>
      <c r="BE1" s="1" t="s">
        <v>75</v>
      </c>
      <c r="BF1" s="1" t="s">
        <v>75</v>
      </c>
      <c r="BG1" s="1" t="s">
        <v>75</v>
      </c>
      <c r="BH1" s="1" t="s">
        <v>75</v>
      </c>
      <c r="BI1" s="1" t="s">
        <v>75</v>
      </c>
      <c r="BJ1" s="1" t="s">
        <v>75</v>
      </c>
      <c r="BK1" s="1" t="s">
        <v>75</v>
      </c>
      <c r="BL1" s="1" t="s">
        <v>75</v>
      </c>
      <c r="BM1" s="1" t="s">
        <v>75</v>
      </c>
      <c r="BN1" s="1" t="s">
        <v>75</v>
      </c>
      <c r="BO1" s="1" t="s">
        <v>75</v>
      </c>
      <c r="BP1" s="1" t="s">
        <v>75</v>
      </c>
      <c r="BQ1" s="1" t="s">
        <v>75</v>
      </c>
      <c r="BR1" s="1" t="s">
        <v>75</v>
      </c>
      <c r="BS1" s="1" t="s">
        <v>75</v>
      </c>
      <c r="BT1" s="1" t="s">
        <v>75</v>
      </c>
      <c r="BU1" s="1" t="s">
        <v>75</v>
      </c>
    </row>
    <row r="2" spans="1:73">
      <c r="A2" s="9" t="s">
        <v>215</v>
      </c>
      <c r="B2" s="9" t="s">
        <v>216</v>
      </c>
      <c r="C2" s="9" t="s">
        <v>220</v>
      </c>
      <c r="D2" s="23" t="s">
        <v>107</v>
      </c>
      <c r="E2" s="24" t="s">
        <v>108</v>
      </c>
      <c r="F2" s="24" t="s">
        <v>109</v>
      </c>
      <c r="G2" s="24" t="s">
        <v>110</v>
      </c>
      <c r="H2" s="25" t="s">
        <v>111</v>
      </c>
      <c r="J2" s="9" t="s">
        <v>215</v>
      </c>
      <c r="K2" s="20" t="s">
        <v>15</v>
      </c>
      <c r="L2" s="20" t="s">
        <v>16</v>
      </c>
      <c r="M2" s="20" t="s">
        <v>20</v>
      </c>
      <c r="N2" s="20" t="s">
        <v>22</v>
      </c>
      <c r="O2" s="20" t="s">
        <v>41</v>
      </c>
      <c r="P2" s="20" t="s">
        <v>91</v>
      </c>
      <c r="Q2" s="20" t="s">
        <v>34</v>
      </c>
      <c r="R2" s="20" t="s">
        <v>25</v>
      </c>
      <c r="S2" s="20" t="s">
        <v>35</v>
      </c>
      <c r="T2" s="20" t="s">
        <v>39</v>
      </c>
      <c r="U2" s="20" t="s">
        <v>40</v>
      </c>
      <c r="V2" s="20" t="s">
        <v>26</v>
      </c>
      <c r="W2" s="20" t="s">
        <v>92</v>
      </c>
      <c r="X2" s="20" t="s">
        <v>93</v>
      </c>
      <c r="Y2" s="20" t="s">
        <v>27</v>
      </c>
      <c r="Z2" s="20" t="s">
        <v>30</v>
      </c>
      <c r="AA2" s="20" t="s">
        <v>94</v>
      </c>
      <c r="AB2" s="20" t="s">
        <v>38</v>
      </c>
      <c r="AC2" s="20" t="s">
        <v>32</v>
      </c>
      <c r="AD2" s="20" t="s">
        <v>42</v>
      </c>
      <c r="AE2" s="20" t="s">
        <v>17</v>
      </c>
      <c r="AF2" s="20" t="s">
        <v>18</v>
      </c>
      <c r="AG2" s="20" t="s">
        <v>19</v>
      </c>
      <c r="AH2" s="20" t="s">
        <v>36</v>
      </c>
      <c r="AI2" s="20" t="s">
        <v>21</v>
      </c>
      <c r="AJ2" s="20" t="s">
        <v>95</v>
      </c>
      <c r="AK2" s="20" t="s">
        <v>23</v>
      </c>
      <c r="AL2" s="20" t="s">
        <v>24</v>
      </c>
      <c r="AM2" s="20" t="s">
        <v>28</v>
      </c>
      <c r="AN2" s="20" t="s">
        <v>29</v>
      </c>
      <c r="AO2" s="20" t="s">
        <v>31</v>
      </c>
      <c r="AP2" s="20" t="s">
        <v>33</v>
      </c>
      <c r="AQ2" s="20" t="s">
        <v>37</v>
      </c>
      <c r="AR2" s="20" t="s">
        <v>96</v>
      </c>
      <c r="AS2" s="20" t="s">
        <v>48</v>
      </c>
      <c r="AT2" s="20" t="s">
        <v>97</v>
      </c>
      <c r="AU2" s="20" t="s">
        <v>49</v>
      </c>
      <c r="AV2" s="20" t="s">
        <v>54</v>
      </c>
      <c r="AW2" s="20" t="s">
        <v>50</v>
      </c>
      <c r="AX2" s="20" t="s">
        <v>52</v>
      </c>
      <c r="AY2" s="20" t="s">
        <v>53</v>
      </c>
      <c r="AZ2" s="20" t="s">
        <v>101</v>
      </c>
      <c r="BA2" s="20" t="s">
        <v>51</v>
      </c>
      <c r="BB2" s="20" t="s">
        <v>47</v>
      </c>
      <c r="BC2" s="20" t="s">
        <v>44</v>
      </c>
      <c r="BD2" s="20" t="s">
        <v>46</v>
      </c>
      <c r="BE2" s="20" t="s">
        <v>45</v>
      </c>
      <c r="BF2" s="20" t="s">
        <v>43</v>
      </c>
      <c r="BG2" s="20" t="s">
        <v>61</v>
      </c>
      <c r="BH2" s="20" t="s">
        <v>62</v>
      </c>
      <c r="BI2" s="20" t="s">
        <v>55</v>
      </c>
      <c r="BJ2" s="20" t="s">
        <v>56</v>
      </c>
      <c r="BK2" s="20" t="s">
        <v>57</v>
      </c>
      <c r="BL2" s="20" t="s">
        <v>58</v>
      </c>
      <c r="BM2" s="20" t="s">
        <v>59</v>
      </c>
      <c r="BN2" s="20" t="s">
        <v>60</v>
      </c>
      <c r="BO2" s="20" t="s">
        <v>98</v>
      </c>
      <c r="BP2" s="20" t="s">
        <v>100</v>
      </c>
      <c r="BQ2" s="20" t="s">
        <v>63</v>
      </c>
      <c r="BR2" s="20" t="s">
        <v>153</v>
      </c>
      <c r="BS2" s="20" t="s">
        <v>99</v>
      </c>
      <c r="BT2" s="20" t="s">
        <v>64</v>
      </c>
      <c r="BU2" s="20" t="s">
        <v>65</v>
      </c>
    </row>
    <row r="3" spans="1:73">
      <c r="A3" s="3">
        <v>975</v>
      </c>
      <c r="B3" s="3">
        <v>-60.506996154785156</v>
      </c>
      <c r="C3" s="3">
        <v>4</v>
      </c>
      <c r="D3" s="8">
        <v>94.69879150390625</v>
      </c>
      <c r="E3" s="8">
        <v>5.3012046813964844</v>
      </c>
      <c r="F3" s="8">
        <v>1.9277108907699585</v>
      </c>
      <c r="G3" s="8">
        <v>2.1686747074127197</v>
      </c>
      <c r="H3" s="8">
        <v>2.891566276550293</v>
      </c>
      <c r="J3" s="20">
        <v>975</v>
      </c>
      <c r="K3" s="20">
        <v>0</v>
      </c>
      <c r="L3" s="20">
        <v>11.566265106201172</v>
      </c>
      <c r="M3" s="20">
        <v>9.3975906372070312</v>
      </c>
      <c r="N3" s="20">
        <v>0</v>
      </c>
      <c r="O3" s="20">
        <v>0</v>
      </c>
      <c r="P3" s="20">
        <v>0</v>
      </c>
      <c r="Q3" s="20">
        <v>0</v>
      </c>
      <c r="R3" s="20">
        <v>0.72289156913757324</v>
      </c>
      <c r="S3" s="20">
        <v>0</v>
      </c>
      <c r="T3" s="20">
        <v>0.48192772269248962</v>
      </c>
      <c r="U3" s="20">
        <v>0</v>
      </c>
      <c r="V3" s="20">
        <v>0</v>
      </c>
      <c r="W3" s="20">
        <v>41.364142245499522</v>
      </c>
      <c r="X3" s="20">
        <v>1.4069436128455062</v>
      </c>
      <c r="Y3" s="20">
        <v>28.072288513183594</v>
      </c>
      <c r="Z3" s="20">
        <v>0.96385544538497925</v>
      </c>
      <c r="AA3" s="20">
        <v>0</v>
      </c>
      <c r="AB3" s="20">
        <v>0</v>
      </c>
      <c r="AC3" s="20">
        <v>0.72289156913757324</v>
      </c>
      <c r="AD3" s="20">
        <v>0</v>
      </c>
      <c r="AE3" s="20">
        <v>0.24096386134624481</v>
      </c>
      <c r="AF3" s="20">
        <v>1.2048193216323853</v>
      </c>
      <c r="AG3" s="20">
        <v>0</v>
      </c>
      <c r="AH3" s="20">
        <v>0</v>
      </c>
      <c r="AI3" s="20">
        <v>0</v>
      </c>
      <c r="AJ3" s="20">
        <v>0.24096386134624481</v>
      </c>
      <c r="AK3" s="20">
        <v>3.6144578456878662</v>
      </c>
      <c r="AL3" s="20">
        <v>0</v>
      </c>
      <c r="AM3" s="20">
        <v>0</v>
      </c>
      <c r="AN3" s="20">
        <v>0</v>
      </c>
      <c r="AO3" s="20">
        <v>0</v>
      </c>
      <c r="AP3" s="20">
        <v>0</v>
      </c>
      <c r="AQ3" s="20">
        <v>0</v>
      </c>
      <c r="AR3" s="20">
        <v>100.00000131130219</v>
      </c>
      <c r="AS3" s="20">
        <v>0.24096386134624481</v>
      </c>
      <c r="AT3" s="20">
        <v>0</v>
      </c>
      <c r="AU3" s="20">
        <v>0</v>
      </c>
      <c r="AV3" s="20">
        <v>0</v>
      </c>
      <c r="AW3" s="20">
        <v>0</v>
      </c>
      <c r="AX3" s="20">
        <v>0</v>
      </c>
      <c r="AY3" s="20">
        <v>0</v>
      </c>
      <c r="AZ3" s="20">
        <v>0</v>
      </c>
      <c r="BA3" s="20">
        <v>1.9277108907699585</v>
      </c>
      <c r="BB3" s="20">
        <v>2.891566276550293</v>
      </c>
      <c r="BC3" s="20">
        <v>0</v>
      </c>
      <c r="BD3" s="20">
        <v>0</v>
      </c>
      <c r="BE3" s="20">
        <v>0</v>
      </c>
      <c r="BF3" s="20">
        <v>0</v>
      </c>
      <c r="BG3" s="20">
        <v>0</v>
      </c>
      <c r="BH3" s="20">
        <v>0</v>
      </c>
      <c r="BI3" s="20">
        <v>0</v>
      </c>
      <c r="BJ3" s="20">
        <v>0</v>
      </c>
      <c r="BK3" s="20">
        <v>0</v>
      </c>
      <c r="BL3" s="20">
        <v>0</v>
      </c>
      <c r="BM3" s="20">
        <v>0</v>
      </c>
      <c r="BN3" s="20">
        <v>0</v>
      </c>
      <c r="BO3" s="20">
        <v>94.698796421289444</v>
      </c>
      <c r="BP3" s="20">
        <v>70.843374371528625</v>
      </c>
      <c r="BQ3" s="20">
        <v>5.3012046813964844</v>
      </c>
      <c r="BR3" s="20">
        <v>2.1686747074127197</v>
      </c>
      <c r="BS3" s="20">
        <v>2.891566276550293</v>
      </c>
      <c r="BT3" s="20">
        <v>0</v>
      </c>
      <c r="BU3" s="20">
        <v>415</v>
      </c>
    </row>
    <row r="4" spans="1:73">
      <c r="A4" s="3">
        <v>978</v>
      </c>
      <c r="B4" s="3">
        <v>-21.310028076171875</v>
      </c>
      <c r="C4" s="3">
        <v>2</v>
      </c>
      <c r="D4" s="8">
        <v>93.001060485839844</v>
      </c>
      <c r="E4" s="8">
        <v>6.9989395141601562</v>
      </c>
      <c r="F4" s="8">
        <v>4.6659598350524902</v>
      </c>
      <c r="G4" s="8">
        <v>4.8780488967895508</v>
      </c>
      <c r="H4" s="8">
        <v>6.7868504524230957</v>
      </c>
      <c r="J4" s="1">
        <v>978</v>
      </c>
      <c r="K4" s="1">
        <v>0</v>
      </c>
      <c r="L4" s="1">
        <v>17.6033935546875</v>
      </c>
      <c r="M4" s="1">
        <v>10.816542625427246</v>
      </c>
      <c r="N4" s="1">
        <v>0</v>
      </c>
      <c r="O4" s="1">
        <v>0</v>
      </c>
      <c r="P4" s="1">
        <v>0</v>
      </c>
      <c r="Q4" s="1">
        <v>0</v>
      </c>
      <c r="R4" s="1">
        <v>1.0604454278945923</v>
      </c>
      <c r="S4" s="1">
        <v>0</v>
      </c>
      <c r="T4" s="1">
        <v>0.42417815327644348</v>
      </c>
      <c r="U4" s="1">
        <v>0</v>
      </c>
      <c r="V4" s="1">
        <v>0.21208907663822174</v>
      </c>
      <c r="W4" s="1">
        <v>36.314364032404413</v>
      </c>
      <c r="X4" s="1">
        <v>0.27100270841837915</v>
      </c>
      <c r="Y4" s="1">
        <v>25.450689315795898</v>
      </c>
      <c r="Z4" s="1">
        <v>0.63626724481582642</v>
      </c>
      <c r="AA4" s="1">
        <v>0</v>
      </c>
      <c r="AB4" s="1">
        <v>0</v>
      </c>
      <c r="AC4" s="1">
        <v>0.21208907663822174</v>
      </c>
      <c r="AD4" s="1">
        <v>0</v>
      </c>
      <c r="AE4" s="1">
        <v>0.42417815327644348</v>
      </c>
      <c r="AF4" s="1">
        <v>0.84835630655288696</v>
      </c>
      <c r="AG4" s="1">
        <v>0</v>
      </c>
      <c r="AH4" s="1">
        <v>0</v>
      </c>
      <c r="AI4" s="1">
        <v>0</v>
      </c>
      <c r="AJ4" s="1">
        <v>0.84835630655288696</v>
      </c>
      <c r="AK4" s="1">
        <v>3.6055142879486084</v>
      </c>
      <c r="AL4" s="1">
        <v>0</v>
      </c>
      <c r="AM4" s="1">
        <v>0.63626724481582642</v>
      </c>
      <c r="AN4" s="1">
        <v>0</v>
      </c>
      <c r="AO4" s="1">
        <v>0</v>
      </c>
      <c r="AP4" s="1">
        <v>0.63626724481582642</v>
      </c>
      <c r="AQ4" s="1">
        <v>0</v>
      </c>
      <c r="AR4" s="1">
        <v>100.00000075995922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0.21208907663822174</v>
      </c>
      <c r="AY4" s="1">
        <v>0</v>
      </c>
      <c r="AZ4" s="1">
        <v>0</v>
      </c>
      <c r="BA4" s="1">
        <v>4.6659598350524902</v>
      </c>
      <c r="BB4" s="1">
        <v>6.5747613906860352</v>
      </c>
      <c r="BC4" s="1">
        <v>0</v>
      </c>
      <c r="BD4" s="1">
        <v>0</v>
      </c>
      <c r="BE4" s="1">
        <v>0</v>
      </c>
      <c r="BF4" s="1">
        <v>0.21208907663822174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92.788972139358521</v>
      </c>
      <c r="BP4" s="1">
        <v>62.03605605661869</v>
      </c>
      <c r="BQ4" s="1">
        <v>6.9989395141601562</v>
      </c>
      <c r="BR4" s="1">
        <v>4.8780488967895508</v>
      </c>
      <c r="BS4" s="1">
        <v>6.7868504524230957</v>
      </c>
      <c r="BT4" s="1">
        <v>0</v>
      </c>
      <c r="BU4" s="1">
        <v>471.5</v>
      </c>
    </row>
    <row r="5" spans="1:73">
      <c r="A5" s="3">
        <v>981.5</v>
      </c>
      <c r="B5" s="3">
        <v>60.485946655273438</v>
      </c>
      <c r="C5" s="3">
        <v>1</v>
      </c>
      <c r="D5" s="8">
        <v>90.949226379394531</v>
      </c>
      <c r="E5" s="8">
        <v>9.0507726669311523</v>
      </c>
      <c r="F5" s="8">
        <v>4.415010929107666</v>
      </c>
      <c r="G5" s="8">
        <v>4.8565120697021484</v>
      </c>
      <c r="H5" s="8">
        <v>3.9735100269317627</v>
      </c>
      <c r="J5" s="1">
        <v>981.5</v>
      </c>
      <c r="K5" s="1">
        <v>0</v>
      </c>
      <c r="L5" s="1">
        <v>14.348785400390625</v>
      </c>
      <c r="M5" s="1">
        <v>15.011037826538086</v>
      </c>
      <c r="N5" s="1">
        <v>0</v>
      </c>
      <c r="O5" s="1">
        <v>0</v>
      </c>
      <c r="P5" s="1">
        <v>0</v>
      </c>
      <c r="Q5" s="1">
        <v>0</v>
      </c>
      <c r="R5" s="1">
        <v>1.1037527322769165</v>
      </c>
      <c r="S5" s="1">
        <v>0</v>
      </c>
      <c r="T5" s="1">
        <v>0</v>
      </c>
      <c r="U5" s="1">
        <v>0</v>
      </c>
      <c r="V5" s="1">
        <v>0</v>
      </c>
      <c r="W5" s="1">
        <v>29.694890232690209</v>
      </c>
      <c r="X5" s="1">
        <v>1.0998108071008965</v>
      </c>
      <c r="Y5" s="1">
        <v>28.587196350097656</v>
      </c>
      <c r="Z5" s="1">
        <v>0.22075055539608002</v>
      </c>
      <c r="AA5" s="1">
        <v>0</v>
      </c>
      <c r="AB5" s="1">
        <v>0</v>
      </c>
      <c r="AC5" s="1">
        <v>0.88300222158432007</v>
      </c>
      <c r="AD5" s="1">
        <v>0</v>
      </c>
      <c r="AE5" s="1">
        <v>0.66225165128707886</v>
      </c>
      <c r="AF5" s="1">
        <v>1.5452538728713989</v>
      </c>
      <c r="AG5" s="1">
        <v>0</v>
      </c>
      <c r="AH5" s="1">
        <v>0</v>
      </c>
      <c r="AI5" s="1">
        <v>0</v>
      </c>
      <c r="AJ5" s="1">
        <v>0.66225165128707886</v>
      </c>
      <c r="AK5" s="1">
        <v>4.8565120697021484</v>
      </c>
      <c r="AL5" s="1">
        <v>0</v>
      </c>
      <c r="AM5" s="1">
        <v>1.1037527322769165</v>
      </c>
      <c r="AN5" s="1">
        <v>0</v>
      </c>
      <c r="AO5" s="1">
        <v>0</v>
      </c>
      <c r="AP5" s="1">
        <v>0.22075055539608002</v>
      </c>
      <c r="AQ5" s="1">
        <v>0</v>
      </c>
      <c r="AR5" s="1">
        <v>99.999998658895493</v>
      </c>
      <c r="AS5" s="1">
        <v>0.44150111079216003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4.415010929107666</v>
      </c>
      <c r="BB5" s="1">
        <v>3.9735100269317627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0.22075055539608002</v>
      </c>
      <c r="BL5" s="1">
        <v>0</v>
      </c>
      <c r="BM5" s="1">
        <v>0</v>
      </c>
      <c r="BN5" s="1">
        <v>0</v>
      </c>
      <c r="BO5" s="1">
        <v>90.949226126074791</v>
      </c>
      <c r="BP5" s="1">
        <v>59.381897389888763</v>
      </c>
      <c r="BQ5" s="1">
        <v>9.0507726669311523</v>
      </c>
      <c r="BR5" s="1">
        <v>4.8565120697021484</v>
      </c>
      <c r="BS5" s="1">
        <v>3.9735100269317627</v>
      </c>
      <c r="BT5" s="1">
        <v>0.22075055539608002</v>
      </c>
      <c r="BU5" s="1">
        <v>453</v>
      </c>
    </row>
    <row r="6" spans="1:73">
      <c r="A6" s="3">
        <v>987.5</v>
      </c>
      <c r="B6" s="3">
        <v>261.54714965820312</v>
      </c>
      <c r="C6" s="35">
        <v>1</v>
      </c>
      <c r="D6" s="8">
        <v>94.464500427246094</v>
      </c>
      <c r="E6" s="8">
        <v>5.5354995727539062</v>
      </c>
      <c r="F6" s="8">
        <v>5.5354995727539062</v>
      </c>
      <c r="G6" s="8">
        <v>5.7761731147766113</v>
      </c>
      <c r="H6" s="8">
        <v>3.8507821559906006</v>
      </c>
      <c r="J6" s="1">
        <v>987.5</v>
      </c>
      <c r="K6" s="1">
        <v>0</v>
      </c>
      <c r="L6" s="1">
        <v>14.440433502197266</v>
      </c>
      <c r="M6" s="1">
        <v>14.681107521057129</v>
      </c>
      <c r="N6" s="1">
        <v>0</v>
      </c>
      <c r="O6" s="1">
        <v>0</v>
      </c>
      <c r="P6" s="1">
        <v>0</v>
      </c>
      <c r="Q6" s="1">
        <v>0</v>
      </c>
      <c r="R6" s="1">
        <v>0.48134776949882507</v>
      </c>
      <c r="S6" s="1">
        <v>0</v>
      </c>
      <c r="T6" s="1">
        <v>0.48134776949882507</v>
      </c>
      <c r="U6" s="1">
        <v>0</v>
      </c>
      <c r="V6" s="1">
        <v>0</v>
      </c>
      <c r="W6" s="1">
        <v>28.987046789339256</v>
      </c>
      <c r="X6" s="1">
        <v>3.8649393804758061</v>
      </c>
      <c r="Y6" s="1">
        <v>30.565584182739258</v>
      </c>
      <c r="Z6" s="1">
        <v>0.24067388474941254</v>
      </c>
      <c r="AA6" s="1">
        <v>0</v>
      </c>
      <c r="AB6" s="1">
        <v>0</v>
      </c>
      <c r="AC6" s="1">
        <v>0.72202163934707642</v>
      </c>
      <c r="AD6" s="1">
        <v>0</v>
      </c>
      <c r="AE6" s="1">
        <v>0.72202163934707642</v>
      </c>
      <c r="AF6" s="1">
        <v>0.96269553899765015</v>
      </c>
      <c r="AG6" s="1">
        <v>0</v>
      </c>
      <c r="AH6" s="1">
        <v>0</v>
      </c>
      <c r="AI6" s="1">
        <v>0</v>
      </c>
      <c r="AJ6" s="1">
        <v>0.24067388474941254</v>
      </c>
      <c r="AK6" s="1">
        <v>2.166064977645874</v>
      </c>
      <c r="AL6" s="1">
        <v>0</v>
      </c>
      <c r="AM6" s="1">
        <v>1.2033693790435791</v>
      </c>
      <c r="AN6" s="1">
        <v>0</v>
      </c>
      <c r="AO6" s="1">
        <v>0</v>
      </c>
      <c r="AP6" s="1">
        <v>0</v>
      </c>
      <c r="AQ6" s="1">
        <v>0.24067388474941254</v>
      </c>
      <c r="AR6" s="1">
        <v>100.00000174343586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0.24067388474941254</v>
      </c>
      <c r="AZ6" s="1">
        <v>0.24067388474941254</v>
      </c>
      <c r="BA6" s="1">
        <v>5.5354995727539062</v>
      </c>
      <c r="BB6" s="1">
        <v>3.6101083755493164</v>
      </c>
      <c r="BC6" s="1">
        <v>0</v>
      </c>
      <c r="BD6" s="1">
        <v>0</v>
      </c>
      <c r="BE6" s="1">
        <v>0</v>
      </c>
      <c r="BF6" s="1">
        <v>0.24067388474941254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94.464502438902855</v>
      </c>
      <c r="BP6" s="1">
        <v>63.417570352554321</v>
      </c>
      <c r="BQ6" s="1">
        <v>5.5354995727539062</v>
      </c>
      <c r="BR6" s="1">
        <v>5.7761731147766113</v>
      </c>
      <c r="BS6" s="1">
        <v>3.8507821559906006</v>
      </c>
      <c r="BT6" s="1">
        <v>0</v>
      </c>
      <c r="BU6" s="1">
        <v>415.5</v>
      </c>
    </row>
    <row r="7" spans="1:73">
      <c r="A7" s="3">
        <v>992.5</v>
      </c>
      <c r="B7" s="3">
        <v>461.19255065917969</v>
      </c>
      <c r="C7" s="35">
        <v>1</v>
      </c>
      <c r="D7" s="8">
        <v>94.582389831542969</v>
      </c>
      <c r="E7" s="8">
        <v>5.417607307434082</v>
      </c>
      <c r="F7" s="8">
        <v>3.1602709293365479</v>
      </c>
      <c r="G7" s="8">
        <v>3.3860044479370117</v>
      </c>
      <c r="H7" s="8">
        <v>3.1602709293365479</v>
      </c>
      <c r="J7" s="1">
        <v>992.5</v>
      </c>
      <c r="K7" s="1">
        <v>0</v>
      </c>
      <c r="L7" s="1">
        <v>13.76975154876709</v>
      </c>
      <c r="M7" s="1">
        <v>13.092551231384277</v>
      </c>
      <c r="N7" s="1">
        <v>0</v>
      </c>
      <c r="O7" s="1">
        <v>0</v>
      </c>
      <c r="P7" s="1">
        <v>0</v>
      </c>
      <c r="Q7" s="1">
        <v>0</v>
      </c>
      <c r="R7" s="1">
        <v>0.67720091342926025</v>
      </c>
      <c r="S7" s="1">
        <v>0.22573363780975342</v>
      </c>
      <c r="T7" s="1">
        <v>0.45146727561950684</v>
      </c>
      <c r="U7" s="1">
        <v>0</v>
      </c>
      <c r="V7" s="1">
        <v>0</v>
      </c>
      <c r="W7" s="1">
        <v>28.924513523861513</v>
      </c>
      <c r="X7" s="1">
        <v>3.581130082324401</v>
      </c>
      <c r="Y7" s="1">
        <v>32.279911041259766</v>
      </c>
      <c r="Z7" s="1">
        <v>1.3544018268585205</v>
      </c>
      <c r="AA7" s="1">
        <v>0</v>
      </c>
      <c r="AB7" s="1">
        <v>0</v>
      </c>
      <c r="AC7" s="1">
        <v>0.22573363780975342</v>
      </c>
      <c r="AD7" s="1">
        <v>0</v>
      </c>
      <c r="AE7" s="1">
        <v>0</v>
      </c>
      <c r="AF7" s="1">
        <v>2.708803653717041</v>
      </c>
      <c r="AG7" s="1">
        <v>0</v>
      </c>
      <c r="AH7" s="1">
        <v>0</v>
      </c>
      <c r="AI7" s="1">
        <v>0</v>
      </c>
      <c r="AJ7" s="1">
        <v>0</v>
      </c>
      <c r="AK7" s="1">
        <v>1.1286681890487671</v>
      </c>
      <c r="AL7" s="1">
        <v>0</v>
      </c>
      <c r="AM7" s="1">
        <v>1.5801354646682739</v>
      </c>
      <c r="AN7" s="1">
        <v>0</v>
      </c>
      <c r="AO7" s="1">
        <v>0</v>
      </c>
      <c r="AP7" s="1">
        <v>0</v>
      </c>
      <c r="AQ7" s="1">
        <v>0</v>
      </c>
      <c r="AR7" s="1">
        <v>100.00000202655792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0.22573363780975342</v>
      </c>
      <c r="AY7" s="1">
        <v>0</v>
      </c>
      <c r="AZ7" s="1">
        <v>0</v>
      </c>
      <c r="BA7" s="1">
        <v>3.1602709293365479</v>
      </c>
      <c r="BB7" s="1">
        <v>3.1602709293365479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94.58239471912384</v>
      </c>
      <c r="BP7" s="1">
        <v>64.785554647445679</v>
      </c>
      <c r="BQ7" s="1">
        <v>5.417607307434082</v>
      </c>
      <c r="BR7" s="1">
        <v>3.3860044479370117</v>
      </c>
      <c r="BS7" s="1">
        <v>3.1602709293365479</v>
      </c>
      <c r="BT7" s="1">
        <v>0</v>
      </c>
      <c r="BU7" s="1">
        <v>443</v>
      </c>
    </row>
    <row r="8" spans="1:73">
      <c r="A8" s="3">
        <v>995.5</v>
      </c>
      <c r="B8" s="3">
        <v>586.18923187255859</v>
      </c>
      <c r="C8" s="35">
        <v>1</v>
      </c>
      <c r="D8" s="8">
        <v>91.923988342285156</v>
      </c>
      <c r="E8" s="8">
        <v>8.0760097503662109</v>
      </c>
      <c r="F8" s="8">
        <v>3.5629453659057617</v>
      </c>
      <c r="G8" s="8">
        <v>4.0380048751831055</v>
      </c>
      <c r="H8" s="8">
        <v>2.8503563404083252</v>
      </c>
      <c r="J8" s="1">
        <v>995.5</v>
      </c>
      <c r="K8" s="1">
        <v>0</v>
      </c>
      <c r="L8" s="1">
        <v>15.676959991455078</v>
      </c>
      <c r="M8" s="1">
        <v>11.401425361633301</v>
      </c>
      <c r="N8" s="1">
        <v>0.4750593900680542</v>
      </c>
      <c r="O8" s="1">
        <v>0</v>
      </c>
      <c r="P8" s="1">
        <v>0</v>
      </c>
      <c r="Q8" s="1">
        <v>0.4750593900680542</v>
      </c>
      <c r="R8" s="1">
        <v>0.9501187801361084</v>
      </c>
      <c r="S8" s="1">
        <v>0</v>
      </c>
      <c r="T8" s="1">
        <v>0</v>
      </c>
      <c r="U8" s="1">
        <v>0</v>
      </c>
      <c r="V8" s="1">
        <v>0</v>
      </c>
      <c r="W8" s="1">
        <v>39.609396673779429</v>
      </c>
      <c r="X8" s="1">
        <v>0.29559250916963742</v>
      </c>
      <c r="Y8" s="1">
        <v>20.902612686157227</v>
      </c>
      <c r="Z8" s="1">
        <v>1.4251781702041626</v>
      </c>
      <c r="AA8" s="1">
        <v>0</v>
      </c>
      <c r="AB8" s="1">
        <v>0</v>
      </c>
      <c r="AC8" s="1">
        <v>0.7125890851020813</v>
      </c>
      <c r="AD8" s="1">
        <v>0</v>
      </c>
      <c r="AE8" s="1">
        <v>0.2375296950340271</v>
      </c>
      <c r="AF8" s="1">
        <v>1.9002375602722168</v>
      </c>
      <c r="AG8" s="1">
        <v>0</v>
      </c>
      <c r="AH8" s="1">
        <v>0</v>
      </c>
      <c r="AI8" s="1">
        <v>0.2375296950340271</v>
      </c>
      <c r="AJ8" s="1">
        <v>0.4750593900680542</v>
      </c>
      <c r="AK8" s="1">
        <v>3.5629453659057617</v>
      </c>
      <c r="AL8" s="1">
        <v>0</v>
      </c>
      <c r="AM8" s="1">
        <v>1.4251781702041626</v>
      </c>
      <c r="AN8" s="1">
        <v>0</v>
      </c>
      <c r="AO8" s="1">
        <v>0</v>
      </c>
      <c r="AP8" s="1">
        <v>0.2375296950340271</v>
      </c>
      <c r="AQ8" s="1">
        <v>0</v>
      </c>
      <c r="AR8" s="1">
        <v>100.00000160932541</v>
      </c>
      <c r="AS8" s="1">
        <v>0.4750593900680542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3.5629453659057617</v>
      </c>
      <c r="BB8" s="1">
        <v>2.3752968311309814</v>
      </c>
      <c r="BC8" s="1">
        <v>0</v>
      </c>
      <c r="BD8" s="1">
        <v>0</v>
      </c>
      <c r="BE8" s="1">
        <v>0.2375296950340271</v>
      </c>
      <c r="BF8" s="1">
        <v>0.2375296950340271</v>
      </c>
      <c r="BG8" s="1">
        <v>0</v>
      </c>
      <c r="BH8" s="1">
        <v>0.2375296950340271</v>
      </c>
      <c r="BI8" s="1">
        <v>0.4750593900680542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91.448932647705078</v>
      </c>
      <c r="BP8" s="1">
        <v>60.807601869106293</v>
      </c>
      <c r="BQ8" s="1">
        <v>8.0760097503662109</v>
      </c>
      <c r="BR8" s="1">
        <v>4.0380048751831055</v>
      </c>
      <c r="BS8" s="1">
        <v>2.8503563404083252</v>
      </c>
      <c r="BT8" s="1">
        <v>0.7125890851020813</v>
      </c>
      <c r="BU8" s="1">
        <v>421</v>
      </c>
    </row>
    <row r="9" spans="1:73">
      <c r="A9" s="3">
        <v>999.5</v>
      </c>
      <c r="B9" s="3">
        <v>752.31638336181641</v>
      </c>
      <c r="C9" s="35">
        <v>1</v>
      </c>
      <c r="D9" s="8">
        <v>92.222221374511719</v>
      </c>
      <c r="E9" s="8">
        <v>7.7777776718139648</v>
      </c>
      <c r="F9" s="8">
        <v>2.2222223281860352</v>
      </c>
      <c r="G9" s="8">
        <v>2.6666667461395264</v>
      </c>
      <c r="H9" s="8">
        <v>4.2222223281860352</v>
      </c>
      <c r="J9" s="1">
        <v>999.5</v>
      </c>
      <c r="K9" s="1">
        <v>0</v>
      </c>
      <c r="L9" s="1">
        <v>14.888889312744141</v>
      </c>
      <c r="M9" s="1">
        <v>12.222222328186035</v>
      </c>
      <c r="N9" s="1">
        <v>0</v>
      </c>
      <c r="O9" s="1">
        <v>0</v>
      </c>
      <c r="P9" s="1">
        <v>0</v>
      </c>
      <c r="Q9" s="1">
        <v>0</v>
      </c>
      <c r="R9" s="1">
        <v>0.8888888955116272</v>
      </c>
      <c r="S9" s="1">
        <v>0</v>
      </c>
      <c r="T9" s="1">
        <v>0.4444444477558136</v>
      </c>
      <c r="U9" s="1">
        <v>0</v>
      </c>
      <c r="V9" s="1">
        <v>0.4444444477558136</v>
      </c>
      <c r="W9" s="1">
        <v>35.789049157711219</v>
      </c>
      <c r="X9" s="1">
        <v>3.0998389629400274</v>
      </c>
      <c r="Y9" s="1">
        <v>23.55555534362793</v>
      </c>
      <c r="Z9" s="1">
        <v>0.2222222238779068</v>
      </c>
      <c r="AA9" s="1">
        <v>0</v>
      </c>
      <c r="AB9" s="1">
        <v>0</v>
      </c>
      <c r="AC9" s="1">
        <v>0.66666668653488159</v>
      </c>
      <c r="AD9" s="1">
        <v>0</v>
      </c>
      <c r="AE9" s="1">
        <v>0.2222222238779068</v>
      </c>
      <c r="AF9" s="1">
        <v>3.1111111640930176</v>
      </c>
      <c r="AG9" s="1">
        <v>0</v>
      </c>
      <c r="AH9" s="1">
        <v>0.2222222238779068</v>
      </c>
      <c r="AI9" s="1">
        <v>0</v>
      </c>
      <c r="AJ9" s="1">
        <v>0.4444444477558136</v>
      </c>
      <c r="AK9" s="1">
        <v>2.6666667461395264</v>
      </c>
      <c r="AL9" s="1">
        <v>0</v>
      </c>
      <c r="AM9" s="1">
        <v>1.1111111640930176</v>
      </c>
      <c r="AN9" s="1">
        <v>0</v>
      </c>
      <c r="AO9" s="1">
        <v>0</v>
      </c>
      <c r="AP9" s="1">
        <v>0</v>
      </c>
      <c r="AQ9" s="1">
        <v>0</v>
      </c>
      <c r="AR9" s="1">
        <v>99.999999776482582</v>
      </c>
      <c r="AS9" s="1">
        <v>0</v>
      </c>
      <c r="AT9" s="1">
        <v>0</v>
      </c>
      <c r="AU9" s="1">
        <v>0</v>
      </c>
      <c r="AV9" s="1">
        <v>0</v>
      </c>
      <c r="AW9" s="1">
        <v>0.2222222238779068</v>
      </c>
      <c r="AX9" s="1">
        <v>0.2222222238779068</v>
      </c>
      <c r="AY9" s="1">
        <v>0</v>
      </c>
      <c r="AZ9" s="1">
        <v>0.2222222238779068</v>
      </c>
      <c r="BA9" s="1">
        <v>2.2222223281860352</v>
      </c>
      <c r="BB9" s="1">
        <v>4.2222223281860352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0.2222222238779068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91.77777735888958</v>
      </c>
      <c r="BP9" s="1">
        <v>62.444443464279175</v>
      </c>
      <c r="BQ9" s="1">
        <v>7.7777776718139648</v>
      </c>
      <c r="BR9" s="1">
        <v>2.6666667461395264</v>
      </c>
      <c r="BS9" s="1">
        <v>4.2222223281860352</v>
      </c>
      <c r="BT9" s="1">
        <v>0.2222222238779068</v>
      </c>
      <c r="BU9" s="1">
        <v>450</v>
      </c>
    </row>
    <row r="10" spans="1:73">
      <c r="A10" s="3">
        <v>1003.5</v>
      </c>
      <c r="B10" s="3">
        <v>912.66469573974609</v>
      </c>
      <c r="C10" s="35">
        <v>1</v>
      </c>
      <c r="D10" s="8">
        <v>96.197715759277344</v>
      </c>
      <c r="E10" s="8">
        <v>3.802281379699707</v>
      </c>
      <c r="F10" s="8">
        <v>3.802281379699707</v>
      </c>
      <c r="G10" s="8">
        <v>4.3092522621154785</v>
      </c>
      <c r="H10" s="8">
        <v>3.0418250560760498</v>
      </c>
      <c r="J10" s="1">
        <v>1003.5</v>
      </c>
      <c r="K10" s="1">
        <v>0</v>
      </c>
      <c r="L10" s="1">
        <v>17.997465133666992</v>
      </c>
      <c r="M10" s="1">
        <v>9.3789606094360352</v>
      </c>
      <c r="N10" s="1">
        <v>0</v>
      </c>
      <c r="O10" s="1">
        <v>0</v>
      </c>
      <c r="P10" s="1">
        <v>0</v>
      </c>
      <c r="Q10" s="1">
        <v>0</v>
      </c>
      <c r="R10" s="1">
        <v>1.0139416456222534</v>
      </c>
      <c r="S10" s="1">
        <v>0</v>
      </c>
      <c r="T10" s="1">
        <v>0</v>
      </c>
      <c r="U10" s="1">
        <v>0</v>
      </c>
      <c r="V10" s="1">
        <v>0</v>
      </c>
      <c r="W10" s="1">
        <v>37.758765655190302</v>
      </c>
      <c r="X10" s="1">
        <v>3.4326150840217315</v>
      </c>
      <c r="Y10" s="1">
        <v>26.108999252319336</v>
      </c>
      <c r="Z10" s="1">
        <v>0</v>
      </c>
      <c r="AA10" s="1">
        <v>0</v>
      </c>
      <c r="AB10" s="1">
        <v>0.25348541140556335</v>
      </c>
      <c r="AC10" s="1">
        <v>0.25348541140556335</v>
      </c>
      <c r="AD10" s="1">
        <v>0</v>
      </c>
      <c r="AE10" s="1">
        <v>0</v>
      </c>
      <c r="AF10" s="1">
        <v>0.50697082281112671</v>
      </c>
      <c r="AG10" s="1">
        <v>0</v>
      </c>
      <c r="AH10" s="1">
        <v>0</v>
      </c>
      <c r="AI10" s="1">
        <v>0</v>
      </c>
      <c r="AJ10" s="1">
        <v>0.25348541140556335</v>
      </c>
      <c r="AK10" s="1">
        <v>2.2813687324523926</v>
      </c>
      <c r="AL10" s="1">
        <v>0</v>
      </c>
      <c r="AM10" s="1">
        <v>0.50697082281112671</v>
      </c>
      <c r="AN10" s="1">
        <v>0</v>
      </c>
      <c r="AO10" s="1">
        <v>0.25348541140556335</v>
      </c>
      <c r="AP10" s="1">
        <v>0</v>
      </c>
      <c r="AQ10" s="1">
        <v>0</v>
      </c>
      <c r="AR10" s="1">
        <v>99.999999403953552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0.50697082281112671</v>
      </c>
      <c r="AY10" s="1">
        <v>0</v>
      </c>
      <c r="AZ10" s="1">
        <v>0</v>
      </c>
      <c r="BA10" s="1">
        <v>3.802281379699707</v>
      </c>
      <c r="BB10" s="1">
        <v>2.5348541736602783</v>
      </c>
      <c r="BC10" s="1">
        <v>0.50697082281112671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95.944232791662216</v>
      </c>
      <c r="BP10" s="1">
        <v>67.300379991531372</v>
      </c>
      <c r="BQ10" s="1">
        <v>3.802281379699707</v>
      </c>
      <c r="BR10" s="1">
        <v>4.3092522621154785</v>
      </c>
      <c r="BS10" s="1">
        <v>3.0418250560760498</v>
      </c>
      <c r="BT10" s="1">
        <v>0</v>
      </c>
      <c r="BU10" s="1">
        <v>394.5</v>
      </c>
    </row>
    <row r="11" spans="1:73">
      <c r="A11" s="3">
        <v>1007.5</v>
      </c>
      <c r="B11" s="3">
        <v>1063.1599273681641</v>
      </c>
      <c r="C11" s="35">
        <v>1</v>
      </c>
      <c r="D11" s="8">
        <v>94.150733947753906</v>
      </c>
      <c r="E11" s="8">
        <v>5.849268913269043</v>
      </c>
      <c r="F11" s="8">
        <v>2.2497186660766602</v>
      </c>
      <c r="G11" s="8">
        <v>2.4746906757354736</v>
      </c>
      <c r="H11" s="8">
        <v>0.22497187554836273</v>
      </c>
      <c r="J11" s="1">
        <v>1007.5</v>
      </c>
      <c r="K11" s="1">
        <v>0</v>
      </c>
      <c r="L11" s="1">
        <v>13.723284721374512</v>
      </c>
      <c r="M11" s="1">
        <v>12.148481369018555</v>
      </c>
      <c r="N11" s="1">
        <v>0</v>
      </c>
      <c r="O11" s="1">
        <v>0</v>
      </c>
      <c r="P11" s="1">
        <v>0</v>
      </c>
      <c r="Q11" s="1">
        <v>0</v>
      </c>
      <c r="R11" s="1">
        <v>0.89988750219345093</v>
      </c>
      <c r="S11" s="1">
        <v>0</v>
      </c>
      <c r="T11" s="1">
        <v>0.22497187554836273</v>
      </c>
      <c r="U11" s="1">
        <v>0</v>
      </c>
      <c r="V11" s="1">
        <v>0</v>
      </c>
      <c r="W11" s="1">
        <v>36.914135569435921</v>
      </c>
      <c r="X11" s="1">
        <v>3.3558305560523629</v>
      </c>
      <c r="Y11" s="1">
        <v>26.884140014648438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1.7997750043869019</v>
      </c>
      <c r="AG11" s="1">
        <v>0.44994375109672546</v>
      </c>
      <c r="AH11" s="1">
        <v>0</v>
      </c>
      <c r="AI11" s="1">
        <v>0</v>
      </c>
      <c r="AJ11" s="1">
        <v>0.22497187554836273</v>
      </c>
      <c r="AK11" s="1">
        <v>2.4746906757354736</v>
      </c>
      <c r="AL11" s="1">
        <v>0.22497187554836273</v>
      </c>
      <c r="AM11" s="1">
        <v>0.674915611743927</v>
      </c>
      <c r="AN11" s="1">
        <v>0</v>
      </c>
      <c r="AO11" s="1">
        <v>0</v>
      </c>
      <c r="AP11" s="1">
        <v>0</v>
      </c>
      <c r="AQ11" s="1">
        <v>0</v>
      </c>
      <c r="AR11" s="1">
        <v>100.00000040233135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0.22497187554836273</v>
      </c>
      <c r="AY11" s="1">
        <v>0</v>
      </c>
      <c r="AZ11" s="1">
        <v>0</v>
      </c>
      <c r="BA11" s="1">
        <v>2.2497186660766602</v>
      </c>
      <c r="BB11" s="1">
        <v>0.22497187554836273</v>
      </c>
      <c r="BC11" s="1">
        <v>0</v>
      </c>
      <c r="BD11" s="1">
        <v>0</v>
      </c>
      <c r="BE11" s="1">
        <v>0</v>
      </c>
      <c r="BF11" s="1">
        <v>0</v>
      </c>
      <c r="BG11" s="1">
        <v>0.22497187554836273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94.150731608271599</v>
      </c>
      <c r="BP11" s="1">
        <v>67.154106140136719</v>
      </c>
      <c r="BQ11" s="1">
        <v>5.849268913269043</v>
      </c>
      <c r="BR11" s="1">
        <v>2.4746906757354736</v>
      </c>
      <c r="BS11" s="1">
        <v>0.22497187554836273</v>
      </c>
      <c r="BT11" s="1">
        <v>0.22497187554836273</v>
      </c>
      <c r="BU11" s="1">
        <v>444.5</v>
      </c>
    </row>
    <row r="12" spans="1:73">
      <c r="A12" s="3">
        <v>1011.5</v>
      </c>
      <c r="B12" s="3">
        <v>1201.1683883666992</v>
      </c>
      <c r="C12" s="35">
        <v>1</v>
      </c>
      <c r="D12" s="8">
        <v>96.029777526855469</v>
      </c>
      <c r="E12" s="8">
        <v>3.9702234268188477</v>
      </c>
      <c r="F12" s="8">
        <v>0.24813896417617798</v>
      </c>
      <c r="G12" s="8">
        <v>0.49627792835235596</v>
      </c>
      <c r="H12" s="8">
        <v>0</v>
      </c>
      <c r="J12" s="1">
        <v>1011.5</v>
      </c>
      <c r="K12" s="1">
        <v>0</v>
      </c>
      <c r="L12" s="1">
        <v>10.918113708496094</v>
      </c>
      <c r="M12" s="1">
        <v>11.910670280456543</v>
      </c>
      <c r="N12" s="1">
        <v>0</v>
      </c>
      <c r="O12" s="1">
        <v>0</v>
      </c>
      <c r="P12" s="1">
        <v>0</v>
      </c>
      <c r="Q12" s="1">
        <v>0.24813896417617798</v>
      </c>
      <c r="R12" s="1">
        <v>1.9851117134094238</v>
      </c>
      <c r="S12" s="1">
        <v>0</v>
      </c>
      <c r="T12" s="1">
        <v>1.2406947612762451</v>
      </c>
      <c r="U12" s="1">
        <v>0</v>
      </c>
      <c r="V12" s="1">
        <v>0.24813896417617798</v>
      </c>
      <c r="W12" s="1">
        <v>35.938793173944106</v>
      </c>
      <c r="X12" s="1">
        <v>3.2671628082641453</v>
      </c>
      <c r="Y12" s="1">
        <v>29.776674270629883</v>
      </c>
      <c r="Z12" s="1">
        <v>0</v>
      </c>
      <c r="AA12" s="1">
        <v>0</v>
      </c>
      <c r="AB12" s="1">
        <v>0</v>
      </c>
      <c r="AC12" s="1">
        <v>0.49627792835235596</v>
      </c>
      <c r="AD12" s="1">
        <v>0</v>
      </c>
      <c r="AE12" s="1">
        <v>0</v>
      </c>
      <c r="AF12" s="1">
        <v>1.4888337850570679</v>
      </c>
      <c r="AG12" s="1">
        <v>0</v>
      </c>
      <c r="AH12" s="1">
        <v>0</v>
      </c>
      <c r="AI12" s="1">
        <v>0</v>
      </c>
      <c r="AJ12" s="1">
        <v>0</v>
      </c>
      <c r="AK12" s="1">
        <v>1.9851117134094238</v>
      </c>
      <c r="AL12" s="1">
        <v>0</v>
      </c>
      <c r="AM12" s="1">
        <v>0.24813896417617798</v>
      </c>
      <c r="AN12" s="1">
        <v>0</v>
      </c>
      <c r="AO12" s="1">
        <v>0</v>
      </c>
      <c r="AP12" s="1">
        <v>0</v>
      </c>
      <c r="AQ12" s="1">
        <v>0.24813896417617798</v>
      </c>
      <c r="AR12" s="1">
        <v>100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0.24813896417617798</v>
      </c>
      <c r="AZ12" s="1">
        <v>0.24813896417617798</v>
      </c>
      <c r="BA12" s="1">
        <v>0.24813896417617798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95.533498644828796</v>
      </c>
      <c r="BP12" s="1">
        <v>68.982630252838135</v>
      </c>
      <c r="BQ12" s="1">
        <v>3.9702234268188477</v>
      </c>
      <c r="BR12" s="1">
        <v>0.49627792835235596</v>
      </c>
      <c r="BS12" s="1">
        <v>0</v>
      </c>
      <c r="BT12" s="1">
        <v>0</v>
      </c>
      <c r="BU12" s="1">
        <v>403</v>
      </c>
    </row>
    <row r="13" spans="1:73">
      <c r="A13" s="3">
        <v>1015.5</v>
      </c>
      <c r="B13" s="3">
        <v>1325.2730712890625</v>
      </c>
      <c r="C13" s="35">
        <v>1</v>
      </c>
      <c r="D13" s="8">
        <v>94.948333740234375</v>
      </c>
      <c r="E13" s="8">
        <v>5.0516648292541504</v>
      </c>
      <c r="F13" s="8">
        <v>0.68886339664459229</v>
      </c>
      <c r="G13" s="8">
        <v>0.91848450899124146</v>
      </c>
      <c r="H13" s="8">
        <v>0.22962112724781036</v>
      </c>
      <c r="J13" s="1">
        <v>1015.5</v>
      </c>
      <c r="K13" s="1">
        <v>0</v>
      </c>
      <c r="L13" s="1">
        <v>17.680826187133789</v>
      </c>
      <c r="M13" s="1">
        <v>14.006888389587402</v>
      </c>
      <c r="N13" s="1">
        <v>0</v>
      </c>
      <c r="O13" s="1">
        <v>0.22962112724781036</v>
      </c>
      <c r="P13" s="1">
        <v>0</v>
      </c>
      <c r="Q13" s="1">
        <v>0</v>
      </c>
      <c r="R13" s="1">
        <v>0.22962112724781036</v>
      </c>
      <c r="S13" s="1">
        <v>0</v>
      </c>
      <c r="T13" s="1">
        <v>0</v>
      </c>
      <c r="U13" s="1">
        <v>0</v>
      </c>
      <c r="V13" s="1">
        <v>0.22962112724781036</v>
      </c>
      <c r="W13" s="1">
        <v>38.621342968969849</v>
      </c>
      <c r="X13" s="1">
        <v>0.5290594875521365</v>
      </c>
      <c r="Y13" s="1">
        <v>22.043628692626953</v>
      </c>
      <c r="Z13" s="1">
        <v>0.45924225449562073</v>
      </c>
      <c r="AA13" s="1">
        <v>0</v>
      </c>
      <c r="AB13" s="1">
        <v>0</v>
      </c>
      <c r="AC13" s="1">
        <v>0.68886339664459229</v>
      </c>
      <c r="AD13" s="1">
        <v>0.22962112724781036</v>
      </c>
      <c r="AE13" s="1">
        <v>0.22962112724781036</v>
      </c>
      <c r="AF13" s="1">
        <v>1.8369690179824829</v>
      </c>
      <c r="AG13" s="1">
        <v>0.45924225449562073</v>
      </c>
      <c r="AH13" s="1">
        <v>0</v>
      </c>
      <c r="AI13" s="1">
        <v>0</v>
      </c>
      <c r="AJ13" s="1">
        <v>0.22962112724781036</v>
      </c>
      <c r="AK13" s="1">
        <v>2.0665900707244873</v>
      </c>
      <c r="AL13" s="1">
        <v>0</v>
      </c>
      <c r="AM13" s="1">
        <v>0</v>
      </c>
      <c r="AN13" s="1">
        <v>0</v>
      </c>
      <c r="AO13" s="1">
        <v>0.22962112724781036</v>
      </c>
      <c r="AP13" s="1">
        <v>0</v>
      </c>
      <c r="AQ13" s="1">
        <v>0</v>
      </c>
      <c r="AR13" s="1">
        <v>100.00000061094761</v>
      </c>
      <c r="AS13" s="1">
        <v>0</v>
      </c>
      <c r="AT13" s="1">
        <v>0</v>
      </c>
      <c r="AU13" s="1">
        <v>0.22962112724781036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0.68886339664459229</v>
      </c>
      <c r="BB13" s="1">
        <v>0</v>
      </c>
      <c r="BC13" s="1">
        <v>0.22962112724781036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94.259472504258156</v>
      </c>
      <c r="BP13" s="1">
        <v>61.194031149148941</v>
      </c>
      <c r="BQ13" s="1">
        <v>5.0516648292541504</v>
      </c>
      <c r="BR13" s="1">
        <v>0.91848450899124146</v>
      </c>
      <c r="BS13" s="1">
        <v>0.22962112724781036</v>
      </c>
      <c r="BT13" s="1">
        <v>0</v>
      </c>
      <c r="BU13" s="1">
        <v>435.5</v>
      </c>
    </row>
    <row r="14" spans="1:73">
      <c r="A14" s="3">
        <v>1019.5</v>
      </c>
      <c r="B14" s="3">
        <v>1435.0647964477539</v>
      </c>
      <c r="C14" s="35">
        <v>1</v>
      </c>
      <c r="D14" s="8">
        <v>95.464851379394531</v>
      </c>
      <c r="E14" s="8">
        <v>4.5351471900939941</v>
      </c>
      <c r="F14" s="8">
        <v>2.7210884094238281</v>
      </c>
      <c r="G14" s="8">
        <v>2.7210884094238281</v>
      </c>
      <c r="H14" s="8">
        <v>2.7210884094238281</v>
      </c>
      <c r="J14" s="1">
        <v>1019.5</v>
      </c>
      <c r="K14" s="1">
        <v>0</v>
      </c>
      <c r="L14" s="1">
        <v>15.873015403747559</v>
      </c>
      <c r="M14" s="1">
        <v>16.553287506103516</v>
      </c>
      <c r="N14" s="1">
        <v>0</v>
      </c>
      <c r="O14" s="1">
        <v>0</v>
      </c>
      <c r="P14" s="1">
        <v>0</v>
      </c>
      <c r="Q14" s="1">
        <v>0</v>
      </c>
      <c r="R14" s="1">
        <v>0.22675736248493195</v>
      </c>
      <c r="S14" s="1">
        <v>0.22675736248493195</v>
      </c>
      <c r="T14" s="1">
        <v>0</v>
      </c>
      <c r="U14" s="1">
        <v>0</v>
      </c>
      <c r="V14" s="1">
        <v>0</v>
      </c>
      <c r="W14" s="1">
        <v>32.838590303235804</v>
      </c>
      <c r="X14" s="1">
        <v>3.8961039392416144</v>
      </c>
      <c r="Y14" s="1">
        <v>24.263038635253906</v>
      </c>
      <c r="Z14" s="1">
        <v>0</v>
      </c>
      <c r="AA14" s="1">
        <v>1.1337867975234985</v>
      </c>
      <c r="AB14" s="1">
        <v>0</v>
      </c>
      <c r="AC14" s="1">
        <v>0.45351472496986389</v>
      </c>
      <c r="AD14" s="1">
        <v>0</v>
      </c>
      <c r="AE14" s="1">
        <v>0</v>
      </c>
      <c r="AF14" s="1">
        <v>1.8140588998794556</v>
      </c>
      <c r="AG14" s="1">
        <v>0.22675736248493195</v>
      </c>
      <c r="AH14" s="1">
        <v>0</v>
      </c>
      <c r="AI14" s="1">
        <v>0</v>
      </c>
      <c r="AJ14" s="1">
        <v>0.22675736248493195</v>
      </c>
      <c r="AK14" s="1">
        <v>1.3605442047119141</v>
      </c>
      <c r="AL14" s="1">
        <v>0</v>
      </c>
      <c r="AM14" s="1">
        <v>0.45351472496986389</v>
      </c>
      <c r="AN14" s="1">
        <v>0</v>
      </c>
      <c r="AO14" s="1">
        <v>0.22675736248493195</v>
      </c>
      <c r="AP14" s="1">
        <v>0</v>
      </c>
      <c r="AQ14" s="1">
        <v>0.22675736248493195</v>
      </c>
      <c r="AR14" s="1">
        <v>99.999999314546585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2.7210884094238281</v>
      </c>
      <c r="BB14" s="1">
        <v>2.7210884094238281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95.464852035045624</v>
      </c>
      <c r="BP14" s="1">
        <v>60.997732877731323</v>
      </c>
      <c r="BQ14" s="1">
        <v>4.5351471900939941</v>
      </c>
      <c r="BR14" s="1">
        <v>2.7210884094238281</v>
      </c>
      <c r="BS14" s="1">
        <v>2.7210884094238281</v>
      </c>
      <c r="BT14" s="1">
        <v>0</v>
      </c>
      <c r="BU14" s="1">
        <v>441</v>
      </c>
    </row>
    <row r="15" spans="1:73">
      <c r="A15" s="3">
        <v>1024.5</v>
      </c>
      <c r="B15" s="3">
        <v>1552.8567657470703</v>
      </c>
      <c r="C15" s="35">
        <v>1</v>
      </c>
      <c r="D15" s="8">
        <v>93.986419677734375</v>
      </c>
      <c r="E15" s="8">
        <v>6.0135788917541504</v>
      </c>
      <c r="F15" s="8">
        <v>4.4616875648498535</v>
      </c>
      <c r="G15" s="8">
        <v>4.4616875648498535</v>
      </c>
      <c r="H15" s="8">
        <v>1.745877742767334</v>
      </c>
      <c r="J15" s="1">
        <v>1024.5</v>
      </c>
      <c r="K15" s="1">
        <v>0.19398641586303711</v>
      </c>
      <c r="L15" s="1">
        <v>16.488845825195312</v>
      </c>
      <c r="M15" s="1">
        <v>14.161008834838867</v>
      </c>
      <c r="N15" s="1">
        <v>0</v>
      </c>
      <c r="O15" s="1">
        <v>0</v>
      </c>
      <c r="P15" s="1">
        <v>0</v>
      </c>
      <c r="Q15" s="1">
        <v>0.19398641586303711</v>
      </c>
      <c r="R15" s="1">
        <v>0.38797283172607422</v>
      </c>
      <c r="S15" s="1">
        <v>0</v>
      </c>
      <c r="T15" s="1">
        <v>0.38797283172607422</v>
      </c>
      <c r="U15" s="1">
        <v>0</v>
      </c>
      <c r="V15" s="1">
        <v>0.19398641586303711</v>
      </c>
      <c r="W15" s="1">
        <v>29.981986400059291</v>
      </c>
      <c r="X15" s="1">
        <v>3.8686434064592632</v>
      </c>
      <c r="Y15" s="1">
        <v>26.576139450073242</v>
      </c>
      <c r="Z15" s="1">
        <v>0.77594566345214844</v>
      </c>
      <c r="AA15" s="1">
        <v>0</v>
      </c>
      <c r="AB15" s="1">
        <v>0</v>
      </c>
      <c r="AC15" s="1">
        <v>0.77594566345214844</v>
      </c>
      <c r="AD15" s="1">
        <v>0</v>
      </c>
      <c r="AE15" s="1">
        <v>0.19398641586303711</v>
      </c>
      <c r="AF15" s="1">
        <v>1.745877742767334</v>
      </c>
      <c r="AG15" s="1">
        <v>0</v>
      </c>
      <c r="AH15" s="1">
        <v>0</v>
      </c>
      <c r="AI15" s="1">
        <v>0</v>
      </c>
      <c r="AJ15" s="1">
        <v>0.38797283172607422</v>
      </c>
      <c r="AK15" s="1">
        <v>2.9097962379455566</v>
      </c>
      <c r="AL15" s="1">
        <v>0</v>
      </c>
      <c r="AM15" s="1">
        <v>0.58195924758911133</v>
      </c>
      <c r="AN15" s="1">
        <v>0</v>
      </c>
      <c r="AO15" s="1">
        <v>0.19398641586303711</v>
      </c>
      <c r="AP15" s="1">
        <v>0</v>
      </c>
      <c r="AQ15" s="1">
        <v>0</v>
      </c>
      <c r="AR15" s="1">
        <v>99.999999046325684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4.4616875648498535</v>
      </c>
      <c r="BB15" s="1">
        <v>1.745877742767334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0.19398641586303711</v>
      </c>
      <c r="BM15" s="1">
        <v>0</v>
      </c>
      <c r="BN15" s="1">
        <v>0</v>
      </c>
      <c r="BO15" s="1">
        <v>93.598447322845459</v>
      </c>
      <c r="BP15" s="1">
        <v>60.426769256591797</v>
      </c>
      <c r="BQ15" s="1">
        <v>6.0135788917541504</v>
      </c>
      <c r="BR15" s="1">
        <v>4.4616875648498535</v>
      </c>
      <c r="BS15" s="1">
        <v>1.745877742767334</v>
      </c>
      <c r="BT15" s="1">
        <v>0.19398641586303711</v>
      </c>
      <c r="BU15" s="1">
        <v>515.5</v>
      </c>
    </row>
    <row r="16" spans="1:73">
      <c r="A16" s="3">
        <v>1027.5</v>
      </c>
      <c r="B16" s="3">
        <v>1613.9649658203125</v>
      </c>
      <c r="C16" s="35">
        <v>1</v>
      </c>
      <c r="D16" s="8">
        <v>94.511528015136719</v>
      </c>
      <c r="E16" s="8">
        <v>5.4884743690490723</v>
      </c>
      <c r="F16" s="8">
        <v>2.1953897476196289</v>
      </c>
      <c r="G16" s="8">
        <v>2.1953897476196289</v>
      </c>
      <c r="H16" s="8">
        <v>0.65861690044403076</v>
      </c>
      <c r="J16" s="1">
        <v>1027.5</v>
      </c>
      <c r="K16" s="1">
        <v>0</v>
      </c>
      <c r="L16" s="1">
        <v>14.92864990234375</v>
      </c>
      <c r="M16" s="1">
        <v>16.026344299316406</v>
      </c>
      <c r="N16" s="1">
        <v>0</v>
      </c>
      <c r="O16" s="1">
        <v>0</v>
      </c>
      <c r="P16" s="1">
        <v>0</v>
      </c>
      <c r="Q16" s="1">
        <v>0</v>
      </c>
      <c r="R16" s="1">
        <v>0.4390779435634613</v>
      </c>
      <c r="S16" s="1">
        <v>0</v>
      </c>
      <c r="T16" s="1">
        <v>0</v>
      </c>
      <c r="U16" s="1">
        <v>0</v>
      </c>
      <c r="V16" s="1">
        <v>0</v>
      </c>
      <c r="W16" s="1">
        <v>32.107993364709216</v>
      </c>
      <c r="X16" s="1">
        <v>3.2377808090273534</v>
      </c>
      <c r="Y16" s="1">
        <v>26.234907150268555</v>
      </c>
      <c r="Z16" s="1">
        <v>0.87815588712692261</v>
      </c>
      <c r="AA16" s="1">
        <v>0.21953897178173065</v>
      </c>
      <c r="AB16" s="1">
        <v>0</v>
      </c>
      <c r="AC16" s="1">
        <v>0.4390779435634613</v>
      </c>
      <c r="AD16" s="1">
        <v>0</v>
      </c>
      <c r="AE16" s="1">
        <v>0</v>
      </c>
      <c r="AF16" s="1">
        <v>1.0976948738098145</v>
      </c>
      <c r="AG16" s="1">
        <v>0.21953897178173065</v>
      </c>
      <c r="AH16" s="1">
        <v>0</v>
      </c>
      <c r="AI16" s="1">
        <v>0</v>
      </c>
      <c r="AJ16" s="1">
        <v>0</v>
      </c>
      <c r="AK16" s="1">
        <v>3.5126235485076904</v>
      </c>
      <c r="AL16" s="1">
        <v>0</v>
      </c>
      <c r="AM16" s="1">
        <v>0.4390779435634613</v>
      </c>
      <c r="AN16" s="1">
        <v>0</v>
      </c>
      <c r="AO16" s="1">
        <v>0.21953897178173065</v>
      </c>
      <c r="AP16" s="1">
        <v>0</v>
      </c>
      <c r="AQ16" s="1">
        <v>0</v>
      </c>
      <c r="AR16" s="1">
        <v>100.00000058114529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2.1953897476196289</v>
      </c>
      <c r="BB16" s="1">
        <v>0.4390779435634613</v>
      </c>
      <c r="BC16" s="1">
        <v>0.21953897178173065</v>
      </c>
      <c r="BD16" s="1">
        <v>0</v>
      </c>
      <c r="BE16" s="1">
        <v>0</v>
      </c>
      <c r="BF16" s="1">
        <v>0</v>
      </c>
      <c r="BG16" s="1">
        <v>0</v>
      </c>
      <c r="BH16" s="1">
        <v>0.21953897178173065</v>
      </c>
      <c r="BI16" s="1">
        <v>0.21953897178173065</v>
      </c>
      <c r="BJ16" s="1">
        <v>0.21953897178173065</v>
      </c>
      <c r="BK16" s="1">
        <v>0</v>
      </c>
      <c r="BL16" s="1">
        <v>0</v>
      </c>
      <c r="BM16" s="1">
        <v>0</v>
      </c>
      <c r="BN16" s="1">
        <v>0</v>
      </c>
      <c r="BO16" s="1">
        <v>94.511526271700859</v>
      </c>
      <c r="BP16" s="1">
        <v>61.580681324005127</v>
      </c>
      <c r="BQ16" s="1">
        <v>5.4884743690490723</v>
      </c>
      <c r="BR16" s="1">
        <v>2.1953897476196289</v>
      </c>
      <c r="BS16" s="1">
        <v>0.65861690044403076</v>
      </c>
      <c r="BT16" s="1">
        <v>0.65861690044403076</v>
      </c>
      <c r="BU16" s="1">
        <v>455.5</v>
      </c>
    </row>
    <row r="17" spans="1:73">
      <c r="A17" s="3">
        <v>1031.5</v>
      </c>
      <c r="B17" s="3">
        <v>1685.6265487670898</v>
      </c>
      <c r="C17" s="35">
        <v>1</v>
      </c>
      <c r="D17" s="8">
        <v>94.065933227539062</v>
      </c>
      <c r="E17" s="8">
        <v>5.9340658187866211</v>
      </c>
      <c r="F17" s="8">
        <v>2.1978023052215576</v>
      </c>
      <c r="G17" s="8">
        <v>2.8571429252624512</v>
      </c>
      <c r="H17" s="8">
        <v>1.9780219793319702</v>
      </c>
      <c r="J17" s="1">
        <v>1031.5</v>
      </c>
      <c r="K17" s="1">
        <v>0</v>
      </c>
      <c r="L17" s="1">
        <v>13.406593322753906</v>
      </c>
      <c r="M17" s="1">
        <v>11.428571701049805</v>
      </c>
      <c r="N17" s="1">
        <v>0</v>
      </c>
      <c r="O17" s="1">
        <v>0</v>
      </c>
      <c r="P17" s="1">
        <v>0.21978022158145905</v>
      </c>
      <c r="Q17" s="1">
        <v>0</v>
      </c>
      <c r="R17" s="1">
        <v>0</v>
      </c>
      <c r="S17" s="1">
        <v>0</v>
      </c>
      <c r="T17" s="1">
        <v>0.65934067964553833</v>
      </c>
      <c r="U17" s="1">
        <v>0</v>
      </c>
      <c r="V17" s="1">
        <v>0.21978022158145905</v>
      </c>
      <c r="W17" s="1">
        <v>34.870458157472576</v>
      </c>
      <c r="X17" s="1">
        <v>2.1625090523434025</v>
      </c>
      <c r="Y17" s="1">
        <v>30.219779968261719</v>
      </c>
      <c r="Z17" s="1">
        <v>0.43956044316291809</v>
      </c>
      <c r="AA17" s="1">
        <v>0</v>
      </c>
      <c r="AB17" s="1">
        <v>0</v>
      </c>
      <c r="AC17" s="1">
        <v>0.43956044316291809</v>
      </c>
      <c r="AD17" s="1">
        <v>0</v>
      </c>
      <c r="AE17" s="1">
        <v>0</v>
      </c>
      <c r="AF17" s="1">
        <v>1.5384615659713745</v>
      </c>
      <c r="AG17" s="1">
        <v>0</v>
      </c>
      <c r="AH17" s="1">
        <v>0</v>
      </c>
      <c r="AI17" s="1">
        <v>0</v>
      </c>
      <c r="AJ17" s="1">
        <v>0.21978022158145905</v>
      </c>
      <c r="AK17" s="1">
        <v>3.2967033386230469</v>
      </c>
      <c r="AL17" s="1">
        <v>0</v>
      </c>
      <c r="AM17" s="1">
        <v>0.87912088632583618</v>
      </c>
      <c r="AN17" s="1">
        <v>0</v>
      </c>
      <c r="AO17" s="1">
        <v>0</v>
      </c>
      <c r="AP17" s="1">
        <v>0</v>
      </c>
      <c r="AQ17" s="1">
        <v>0</v>
      </c>
      <c r="AR17" s="1">
        <v>100.00000022351742</v>
      </c>
      <c r="AS17" s="1">
        <v>0.21978022158145905</v>
      </c>
      <c r="AT17" s="1">
        <v>0</v>
      </c>
      <c r="AU17" s="1">
        <v>0</v>
      </c>
      <c r="AV17" s="1">
        <v>0</v>
      </c>
      <c r="AW17" s="1">
        <v>0</v>
      </c>
      <c r="AX17" s="1">
        <v>0.43956044316291809</v>
      </c>
      <c r="AY17" s="1">
        <v>0</v>
      </c>
      <c r="AZ17" s="1">
        <v>0</v>
      </c>
      <c r="BA17" s="1">
        <v>2.1978023052215576</v>
      </c>
      <c r="BB17" s="1">
        <v>1.9780219793319702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93.626373767852783</v>
      </c>
      <c r="BP17" s="1">
        <v>67.252747178077698</v>
      </c>
      <c r="BQ17" s="1">
        <v>5.9340658187866211</v>
      </c>
      <c r="BR17" s="1">
        <v>2.8571429252624512</v>
      </c>
      <c r="BS17" s="1">
        <v>1.9780219793319702</v>
      </c>
      <c r="BT17" s="1">
        <v>0</v>
      </c>
      <c r="BU17" s="1">
        <v>455</v>
      </c>
    </row>
    <row r="18" spans="1:73">
      <c r="A18" s="3">
        <v>1035.5</v>
      </c>
      <c r="B18" s="3">
        <v>1747.7695846557617</v>
      </c>
      <c r="C18" s="35">
        <v>1</v>
      </c>
      <c r="D18" s="8">
        <v>95.365852355957031</v>
      </c>
      <c r="E18" s="8">
        <v>4.6341462135314941</v>
      </c>
      <c r="F18" s="8">
        <v>2.1951220035552979</v>
      </c>
      <c r="G18" s="8">
        <v>2.6829268932342529</v>
      </c>
      <c r="H18" s="8">
        <v>2.9268293380737305</v>
      </c>
      <c r="J18" s="1">
        <v>1035.5</v>
      </c>
      <c r="K18" s="1">
        <v>0</v>
      </c>
      <c r="L18" s="1">
        <v>14.390243530273438</v>
      </c>
      <c r="M18" s="1">
        <v>12.195121765136719</v>
      </c>
      <c r="N18" s="1">
        <v>0</v>
      </c>
      <c r="O18" s="1">
        <v>0</v>
      </c>
      <c r="P18" s="1">
        <v>0</v>
      </c>
      <c r="Q18" s="1">
        <v>0</v>
      </c>
      <c r="R18" s="1">
        <v>0.24390244483947754</v>
      </c>
      <c r="S18" s="1">
        <v>0</v>
      </c>
      <c r="T18" s="1">
        <v>0.24390244483947754</v>
      </c>
      <c r="U18" s="1">
        <v>0.24390244483947754</v>
      </c>
      <c r="V18" s="1">
        <v>0</v>
      </c>
      <c r="W18" s="1">
        <v>36.629050506013726</v>
      </c>
      <c r="X18" s="1">
        <v>1.4197306505261882</v>
      </c>
      <c r="Y18" s="1">
        <v>28.536584854125977</v>
      </c>
      <c r="Z18" s="1">
        <v>0.73170733451843262</v>
      </c>
      <c r="AA18" s="1">
        <v>0</v>
      </c>
      <c r="AB18" s="1">
        <v>0</v>
      </c>
      <c r="AC18" s="1">
        <v>0.73170733451843262</v>
      </c>
      <c r="AD18" s="1">
        <v>0</v>
      </c>
      <c r="AE18" s="1">
        <v>0.24390244483947754</v>
      </c>
      <c r="AF18" s="1">
        <v>2.1951220035552979</v>
      </c>
      <c r="AG18" s="1">
        <v>0</v>
      </c>
      <c r="AH18" s="1">
        <v>0</v>
      </c>
      <c r="AI18" s="1">
        <v>0</v>
      </c>
      <c r="AJ18" s="1">
        <v>0.24390244483947754</v>
      </c>
      <c r="AK18" s="1">
        <v>1.9512195587158203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99.999999761581421</v>
      </c>
      <c r="AS18" s="1">
        <v>0</v>
      </c>
      <c r="AT18" s="1">
        <v>0</v>
      </c>
      <c r="AU18" s="1">
        <v>0</v>
      </c>
      <c r="AV18" s="1">
        <v>0</v>
      </c>
      <c r="AW18" s="1">
        <v>0.24390244483947754</v>
      </c>
      <c r="AX18" s="1">
        <v>0.24390244483947754</v>
      </c>
      <c r="AY18" s="1">
        <v>0</v>
      </c>
      <c r="AZ18" s="1">
        <v>0.24390244483947754</v>
      </c>
      <c r="BA18" s="1">
        <v>2.1951220035552979</v>
      </c>
      <c r="BB18" s="1">
        <v>2.6829268932342529</v>
      </c>
      <c r="BC18" s="1">
        <v>0</v>
      </c>
      <c r="BD18" s="1">
        <v>0</v>
      </c>
      <c r="BE18" s="1">
        <v>0.24390244483947754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95.12195086479187</v>
      </c>
      <c r="BP18" s="1">
        <v>66.585366010665894</v>
      </c>
      <c r="BQ18" s="1">
        <v>4.6341462135314941</v>
      </c>
      <c r="BR18" s="1">
        <v>2.6829268932342529</v>
      </c>
      <c r="BS18" s="1">
        <v>2.9268293380737305</v>
      </c>
      <c r="BT18" s="1">
        <v>0</v>
      </c>
      <c r="BU18" s="1">
        <v>410</v>
      </c>
    </row>
    <row r="19" spans="1:73">
      <c r="A19" s="3">
        <v>1039.5</v>
      </c>
      <c r="B19" s="3">
        <v>1802.4206161499023</v>
      </c>
      <c r="C19" s="35">
        <v>1</v>
      </c>
      <c r="D19" s="8">
        <v>95.523902893066406</v>
      </c>
      <c r="E19" s="8">
        <v>4.4760937690734863</v>
      </c>
      <c r="F19" s="8">
        <v>3.8657171726226807</v>
      </c>
      <c r="G19" s="8">
        <v>4.069176197052002</v>
      </c>
      <c r="H19" s="8">
        <v>1.2207528352737427</v>
      </c>
      <c r="J19" s="1">
        <v>1039.5</v>
      </c>
      <c r="K19" s="1">
        <v>0</v>
      </c>
      <c r="L19" s="1">
        <v>17.497457504272461</v>
      </c>
      <c r="M19" s="1">
        <v>11.800610542297363</v>
      </c>
      <c r="N19" s="1">
        <v>0</v>
      </c>
      <c r="O19" s="1">
        <v>0</v>
      </c>
      <c r="P19" s="1">
        <v>0</v>
      </c>
      <c r="Q19" s="1">
        <v>0</v>
      </c>
      <c r="R19" s="1">
        <v>2.034588098526001</v>
      </c>
      <c r="S19" s="1">
        <v>0.20345880091190338</v>
      </c>
      <c r="T19" s="1">
        <v>0.20345880091190338</v>
      </c>
      <c r="U19" s="1">
        <v>0</v>
      </c>
      <c r="V19" s="1">
        <v>0.40691760182380676</v>
      </c>
      <c r="W19" s="1">
        <v>30.122076025704544</v>
      </c>
      <c r="X19" s="1">
        <v>3.3468973725040754</v>
      </c>
      <c r="Y19" s="1">
        <v>29.298067092895508</v>
      </c>
      <c r="Z19" s="1">
        <v>0</v>
      </c>
      <c r="AA19" s="1">
        <v>0</v>
      </c>
      <c r="AB19" s="1">
        <v>0</v>
      </c>
      <c r="AC19" s="1">
        <v>0.61037641763687134</v>
      </c>
      <c r="AD19" s="1">
        <v>0</v>
      </c>
      <c r="AE19" s="1">
        <v>0.20345880091190338</v>
      </c>
      <c r="AF19" s="1">
        <v>1.4242116212844849</v>
      </c>
      <c r="AG19" s="1">
        <v>0</v>
      </c>
      <c r="AH19" s="1">
        <v>0</v>
      </c>
      <c r="AI19" s="1">
        <v>0</v>
      </c>
      <c r="AJ19" s="1">
        <v>0</v>
      </c>
      <c r="AK19" s="1">
        <v>2.2380468845367432</v>
      </c>
      <c r="AL19" s="1">
        <v>0</v>
      </c>
      <c r="AM19" s="1">
        <v>0.61037641763687134</v>
      </c>
      <c r="AN19" s="1">
        <v>0</v>
      </c>
      <c r="AO19" s="1">
        <v>0</v>
      </c>
      <c r="AP19" s="1">
        <v>0</v>
      </c>
      <c r="AQ19" s="1">
        <v>0</v>
      </c>
      <c r="AR19" s="1">
        <v>100.00000198185444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0.20345880091190338</v>
      </c>
      <c r="AZ19" s="1">
        <v>0.20345880091190338</v>
      </c>
      <c r="BA19" s="1">
        <v>3.8657171726226807</v>
      </c>
      <c r="BB19" s="1">
        <v>1.0172940492630005</v>
      </c>
      <c r="BC19" s="1">
        <v>0.20345880091190338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0.40691760182380676</v>
      </c>
      <c r="BO19" s="1">
        <v>95.116990655660629</v>
      </c>
      <c r="BP19" s="1">
        <v>62.767040491104126</v>
      </c>
      <c r="BQ19" s="1">
        <v>4.4760937690734863</v>
      </c>
      <c r="BR19" s="1">
        <v>4.069176197052002</v>
      </c>
      <c r="BS19" s="1">
        <v>1.2207528352737427</v>
      </c>
      <c r="BT19" s="1">
        <v>0.40691760182380676</v>
      </c>
      <c r="BU19" s="1">
        <v>491.5</v>
      </c>
    </row>
    <row r="20" spans="1:73">
      <c r="A20" s="3">
        <v>1043.5</v>
      </c>
      <c r="B20" s="3">
        <v>1851.6781387329102</v>
      </c>
      <c r="C20" s="35">
        <v>1</v>
      </c>
      <c r="D20" s="8">
        <v>93.205947875976562</v>
      </c>
      <c r="E20" s="8">
        <v>6.7940549850463867</v>
      </c>
      <c r="F20" s="8">
        <v>2.335456371307373</v>
      </c>
      <c r="G20" s="8">
        <v>2.760084867477417</v>
      </c>
      <c r="H20" s="8">
        <v>1.4861996173858643</v>
      </c>
      <c r="J20" s="1">
        <v>1043.5</v>
      </c>
      <c r="K20" s="1">
        <v>0</v>
      </c>
      <c r="L20" s="1">
        <v>15.286623954772949</v>
      </c>
      <c r="M20" s="1">
        <v>14.861995697021484</v>
      </c>
      <c r="N20" s="1">
        <v>0</v>
      </c>
      <c r="O20" s="1">
        <v>0</v>
      </c>
      <c r="P20" s="1">
        <v>0</v>
      </c>
      <c r="Q20" s="1">
        <v>0</v>
      </c>
      <c r="R20" s="1">
        <v>1.6985137462615967</v>
      </c>
      <c r="S20" s="1">
        <v>0</v>
      </c>
      <c r="T20" s="1">
        <v>0.42462843656539917</v>
      </c>
      <c r="U20" s="1">
        <v>0</v>
      </c>
      <c r="V20" s="1">
        <v>0.21231421828269958</v>
      </c>
      <c r="W20" s="1">
        <v>28.792283502091607</v>
      </c>
      <c r="X20" s="1">
        <v>1.7809659571750571</v>
      </c>
      <c r="Y20" s="1">
        <v>29.511676788330078</v>
      </c>
      <c r="Z20" s="1">
        <v>0</v>
      </c>
      <c r="AA20" s="1">
        <v>0</v>
      </c>
      <c r="AB20" s="1">
        <v>0</v>
      </c>
      <c r="AC20" s="1">
        <v>0.63694268465042114</v>
      </c>
      <c r="AD20" s="1">
        <v>0</v>
      </c>
      <c r="AE20" s="1">
        <v>0.21231421828269958</v>
      </c>
      <c r="AF20" s="1">
        <v>2.760084867477417</v>
      </c>
      <c r="AG20" s="1">
        <v>0</v>
      </c>
      <c r="AH20" s="1">
        <v>0</v>
      </c>
      <c r="AI20" s="1">
        <v>0</v>
      </c>
      <c r="AJ20" s="1">
        <v>0</v>
      </c>
      <c r="AK20" s="1">
        <v>1.9108279943466187</v>
      </c>
      <c r="AL20" s="1">
        <v>0</v>
      </c>
      <c r="AM20" s="1">
        <v>1.0615711212158203</v>
      </c>
      <c r="AN20" s="1">
        <v>0.21231421828269958</v>
      </c>
      <c r="AO20" s="1">
        <v>0.63694268465042114</v>
      </c>
      <c r="AP20" s="1">
        <v>0</v>
      </c>
      <c r="AQ20" s="1">
        <v>0</v>
      </c>
      <c r="AR20" s="1">
        <v>100.00000008940697</v>
      </c>
      <c r="AS20" s="1">
        <v>0</v>
      </c>
      <c r="AT20" s="1">
        <v>0</v>
      </c>
      <c r="AU20" s="1">
        <v>0.21231421828269958</v>
      </c>
      <c r="AV20" s="1">
        <v>0</v>
      </c>
      <c r="AW20" s="1">
        <v>0</v>
      </c>
      <c r="AX20" s="1">
        <v>0.21231421828269958</v>
      </c>
      <c r="AY20" s="1">
        <v>0</v>
      </c>
      <c r="AZ20" s="1">
        <v>0</v>
      </c>
      <c r="BA20" s="1">
        <v>2.335456371307373</v>
      </c>
      <c r="BB20" s="1">
        <v>1.4861996173858643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92.993630766868591</v>
      </c>
      <c r="BP20" s="1">
        <v>60.084926247596741</v>
      </c>
      <c r="BQ20" s="1">
        <v>6.7940549850463867</v>
      </c>
      <c r="BR20" s="1">
        <v>2.760084867477417</v>
      </c>
      <c r="BS20" s="1">
        <v>1.4861996173858643</v>
      </c>
      <c r="BT20" s="1">
        <v>0</v>
      </c>
      <c r="BU20" s="1">
        <v>471</v>
      </c>
    </row>
    <row r="21" spans="1:73">
      <c r="A21" s="3">
        <v>1047.5</v>
      </c>
      <c r="B21" s="3">
        <v>1897.6098175048828</v>
      </c>
      <c r="C21" s="35">
        <v>1</v>
      </c>
      <c r="D21" s="8">
        <v>94.093955993652344</v>
      </c>
      <c r="E21" s="8">
        <v>5.9060401916503906</v>
      </c>
      <c r="F21" s="8">
        <v>1.8791946172714233</v>
      </c>
      <c r="G21" s="8">
        <v>2.6845638751983643</v>
      </c>
      <c r="H21" s="8">
        <v>0.53691273927688599</v>
      </c>
      <c r="J21" s="1">
        <v>1047.5</v>
      </c>
      <c r="K21" s="1">
        <v>0</v>
      </c>
      <c r="L21" s="1">
        <v>13.691275596618652</v>
      </c>
      <c r="M21" s="1">
        <v>15.033556938171387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0.26845636963844299</v>
      </c>
      <c r="T21" s="1">
        <v>0</v>
      </c>
      <c r="U21" s="1">
        <v>0</v>
      </c>
      <c r="V21" s="1">
        <v>0.26845636963844299</v>
      </c>
      <c r="W21" s="1">
        <v>32.509124782010936</v>
      </c>
      <c r="X21" s="1">
        <v>1.1821499801426896</v>
      </c>
      <c r="Y21" s="1">
        <v>30.3355712890625</v>
      </c>
      <c r="Z21" s="1">
        <v>0.26845636963844299</v>
      </c>
      <c r="AA21" s="1">
        <v>0</v>
      </c>
      <c r="AB21" s="1">
        <v>0</v>
      </c>
      <c r="AC21" s="1">
        <v>0.53691273927688599</v>
      </c>
      <c r="AD21" s="1">
        <v>0</v>
      </c>
      <c r="AE21" s="1">
        <v>0.26845636963844299</v>
      </c>
      <c r="AF21" s="1">
        <v>1.8791946172714233</v>
      </c>
      <c r="AG21" s="1">
        <v>0</v>
      </c>
      <c r="AH21" s="1">
        <v>0</v>
      </c>
      <c r="AI21" s="1">
        <v>0</v>
      </c>
      <c r="AJ21" s="1">
        <v>0</v>
      </c>
      <c r="AK21" s="1">
        <v>2.6845638751983643</v>
      </c>
      <c r="AL21" s="1">
        <v>0.26845636963844299</v>
      </c>
      <c r="AM21" s="1">
        <v>0.26845636963844299</v>
      </c>
      <c r="AN21" s="1">
        <v>0</v>
      </c>
      <c r="AO21" s="1">
        <v>0.53691273927688599</v>
      </c>
      <c r="AP21" s="1">
        <v>0</v>
      </c>
      <c r="AQ21" s="1">
        <v>0</v>
      </c>
      <c r="AR21" s="1">
        <v>100.00000077486038</v>
      </c>
      <c r="AS21" s="1">
        <v>0</v>
      </c>
      <c r="AT21" s="1">
        <v>0</v>
      </c>
      <c r="AU21" s="1">
        <v>0</v>
      </c>
      <c r="AV21" s="1">
        <v>0.80536913871765137</v>
      </c>
      <c r="AW21" s="1">
        <v>0</v>
      </c>
      <c r="AX21" s="1">
        <v>0</v>
      </c>
      <c r="AY21" s="1">
        <v>0</v>
      </c>
      <c r="AZ21" s="1">
        <v>0.80536913871765137</v>
      </c>
      <c r="BA21" s="1">
        <v>1.8791946172714233</v>
      </c>
      <c r="BB21" s="1">
        <v>0.53691273927688599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93.825504064559937</v>
      </c>
      <c r="BP21" s="1">
        <v>64.026846051216125</v>
      </c>
      <c r="BQ21" s="1">
        <v>5.9060401916503906</v>
      </c>
      <c r="BR21" s="1">
        <v>2.6845638751983643</v>
      </c>
      <c r="BS21" s="1">
        <v>0.53691273927688599</v>
      </c>
      <c r="BT21" s="1">
        <v>0</v>
      </c>
      <c r="BU21" s="1">
        <v>372.5</v>
      </c>
    </row>
    <row r="22" spans="1:73">
      <c r="A22" s="3">
        <v>1051.5</v>
      </c>
      <c r="B22" s="3">
        <v>1942.1639862060547</v>
      </c>
      <c r="C22" s="35">
        <v>1</v>
      </c>
      <c r="D22" s="8">
        <v>96.251380920410156</v>
      </c>
      <c r="E22" s="8">
        <v>3.748621940612793</v>
      </c>
      <c r="F22" s="8">
        <v>2.6460859775543213</v>
      </c>
      <c r="G22" s="8">
        <v>2.6460859775543213</v>
      </c>
      <c r="H22" s="8">
        <v>2.2050716876983643</v>
      </c>
      <c r="J22" s="1">
        <v>1051.5</v>
      </c>
      <c r="K22" s="1">
        <v>0</v>
      </c>
      <c r="L22" s="1">
        <v>14.994487762451172</v>
      </c>
      <c r="M22" s="1">
        <v>13.230429649353027</v>
      </c>
      <c r="N22" s="1">
        <v>0</v>
      </c>
      <c r="O22" s="1">
        <v>0</v>
      </c>
      <c r="P22" s="1">
        <v>0</v>
      </c>
      <c r="Q22" s="1">
        <v>0</v>
      </c>
      <c r="R22" s="1">
        <v>0.88202863931655884</v>
      </c>
      <c r="S22" s="1">
        <v>0</v>
      </c>
      <c r="T22" s="1">
        <v>0.22050715982913971</v>
      </c>
      <c r="U22" s="1">
        <v>0.22050715982913971</v>
      </c>
      <c r="V22" s="1">
        <v>0</v>
      </c>
      <c r="W22" s="1">
        <v>37.610979065593135</v>
      </c>
      <c r="X22" s="1">
        <v>0.75726802617703615</v>
      </c>
      <c r="Y22" s="1">
        <v>27.673648834228516</v>
      </c>
      <c r="Z22" s="1">
        <v>0.66152149438858032</v>
      </c>
      <c r="AA22" s="1">
        <v>0</v>
      </c>
      <c r="AB22" s="1">
        <v>0</v>
      </c>
      <c r="AC22" s="1">
        <v>0</v>
      </c>
      <c r="AD22" s="1">
        <v>0</v>
      </c>
      <c r="AE22" s="1">
        <v>0.22050715982913971</v>
      </c>
      <c r="AF22" s="1">
        <v>0.88202863931655884</v>
      </c>
      <c r="AG22" s="1">
        <v>0.44101431965827942</v>
      </c>
      <c r="AH22" s="1">
        <v>0</v>
      </c>
      <c r="AI22" s="1">
        <v>0</v>
      </c>
      <c r="AJ22" s="1">
        <v>0</v>
      </c>
      <c r="AK22" s="1">
        <v>1.1025358438491821</v>
      </c>
      <c r="AL22" s="1">
        <v>0</v>
      </c>
      <c r="AM22" s="1">
        <v>0.44101431965827942</v>
      </c>
      <c r="AN22" s="1">
        <v>0</v>
      </c>
      <c r="AO22" s="1">
        <v>0.44101431965827942</v>
      </c>
      <c r="AP22" s="1">
        <v>0.22050715982913971</v>
      </c>
      <c r="AQ22" s="1">
        <v>0</v>
      </c>
      <c r="AR22" s="1">
        <v>99.999999552965164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2.6460859775543213</v>
      </c>
      <c r="BB22" s="1">
        <v>1.9845645427703857</v>
      </c>
      <c r="BC22" s="1">
        <v>0</v>
      </c>
      <c r="BD22" s="1">
        <v>0.22050715982913971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96.030870631337166</v>
      </c>
      <c r="BP22" s="1">
        <v>66.041895925998688</v>
      </c>
      <c r="BQ22" s="1">
        <v>3.748621940612793</v>
      </c>
      <c r="BR22" s="1">
        <v>2.6460859775543213</v>
      </c>
      <c r="BS22" s="1">
        <v>2.2050716876983643</v>
      </c>
      <c r="BT22" s="1">
        <v>0</v>
      </c>
      <c r="BU22" s="1">
        <v>453.5</v>
      </c>
    </row>
    <row r="23" spans="1:73">
      <c r="A23" s="3">
        <v>1055.5</v>
      </c>
      <c r="B23" s="3">
        <v>1987.0970153808594</v>
      </c>
      <c r="C23" s="35">
        <v>1</v>
      </c>
      <c r="D23" s="8">
        <v>95.964126586914062</v>
      </c>
      <c r="E23" s="8">
        <v>4.0358743667602539</v>
      </c>
      <c r="F23" s="8">
        <v>2.2421524524688721</v>
      </c>
      <c r="G23" s="8">
        <v>2.2421524524688721</v>
      </c>
      <c r="H23" s="8">
        <v>2.017937183380127</v>
      </c>
      <c r="J23" s="1">
        <v>1055.5</v>
      </c>
      <c r="K23" s="1">
        <v>0</v>
      </c>
      <c r="L23" s="1">
        <v>15.470851898193359</v>
      </c>
      <c r="M23" s="1">
        <v>8.0717487335205078</v>
      </c>
      <c r="N23" s="1">
        <v>0</v>
      </c>
      <c r="O23" s="1">
        <v>0</v>
      </c>
      <c r="P23" s="1">
        <v>0</v>
      </c>
      <c r="Q23" s="1">
        <v>0</v>
      </c>
      <c r="R23" s="1">
        <v>0.67264574766159058</v>
      </c>
      <c r="S23" s="1">
        <v>0</v>
      </c>
      <c r="T23" s="1">
        <v>0.44843047857284546</v>
      </c>
      <c r="U23" s="1">
        <v>0</v>
      </c>
      <c r="V23" s="1">
        <v>0.22421523928642273</v>
      </c>
      <c r="W23" s="1">
        <v>33.71</v>
      </c>
      <c r="X23" s="1">
        <v>1.38</v>
      </c>
      <c r="Y23" s="1">
        <v>37.892375946044922</v>
      </c>
      <c r="Z23" s="1">
        <v>0</v>
      </c>
      <c r="AA23" s="1">
        <v>0</v>
      </c>
      <c r="AB23" s="1">
        <v>0</v>
      </c>
      <c r="AC23" s="1">
        <v>0.22421523928642273</v>
      </c>
      <c r="AD23" s="1">
        <v>0</v>
      </c>
      <c r="AE23" s="1">
        <v>0</v>
      </c>
      <c r="AF23" s="1">
        <v>0.44843047857284546</v>
      </c>
      <c r="AG23" s="1">
        <v>0.22421523928642273</v>
      </c>
      <c r="AH23" s="1">
        <v>0</v>
      </c>
      <c r="AI23" s="1">
        <v>0</v>
      </c>
      <c r="AJ23" s="1">
        <v>0.22421523928642273</v>
      </c>
      <c r="AK23" s="1">
        <v>1.3452914953231812</v>
      </c>
      <c r="AL23" s="1">
        <v>0</v>
      </c>
      <c r="AM23" s="1">
        <v>1.3452914953231812</v>
      </c>
      <c r="AN23" s="1">
        <v>0</v>
      </c>
      <c r="AO23" s="1">
        <v>0.44843047857284546</v>
      </c>
      <c r="AP23" s="1">
        <v>0</v>
      </c>
      <c r="AQ23" s="1">
        <v>0</v>
      </c>
      <c r="AR23" s="1">
        <v>99.999999284744263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2.2421524524688721</v>
      </c>
      <c r="BB23" s="1">
        <v>2.017937183380127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97.870268043279651</v>
      </c>
      <c r="BP23" s="1">
        <v>72.982375946044925</v>
      </c>
      <c r="BQ23" s="1">
        <v>4.0358743667602539</v>
      </c>
      <c r="BR23" s="1">
        <v>2.2421524524688721</v>
      </c>
      <c r="BS23" s="1">
        <v>2.017937183380127</v>
      </c>
      <c r="BT23" s="1">
        <v>0</v>
      </c>
      <c r="BU23" s="1">
        <v>446</v>
      </c>
    </row>
    <row r="24" spans="1:73">
      <c r="A24" s="3">
        <v>1059.5</v>
      </c>
      <c r="B24" s="3">
        <v>2033.9153747558594</v>
      </c>
      <c r="C24" s="35">
        <v>1</v>
      </c>
      <c r="D24" s="8">
        <v>94.00921630859375</v>
      </c>
      <c r="E24" s="8">
        <v>5.9907832145690918</v>
      </c>
      <c r="F24" s="8">
        <v>2.304147481918335</v>
      </c>
      <c r="G24" s="8">
        <v>2.5345621109008789</v>
      </c>
      <c r="H24" s="8">
        <v>2.5345621109008789</v>
      </c>
      <c r="J24" s="1">
        <v>1059.5</v>
      </c>
      <c r="K24" s="1">
        <v>0</v>
      </c>
      <c r="L24" s="1">
        <v>16.589860916137695</v>
      </c>
      <c r="M24" s="1">
        <v>11.981566429138184</v>
      </c>
      <c r="N24" s="1">
        <v>0</v>
      </c>
      <c r="O24" s="1">
        <v>0</v>
      </c>
      <c r="P24" s="1">
        <v>0</v>
      </c>
      <c r="Q24" s="1">
        <v>0</v>
      </c>
      <c r="R24" s="1">
        <v>0.2304147481918335</v>
      </c>
      <c r="S24" s="1">
        <v>0</v>
      </c>
      <c r="T24" s="1">
        <v>0.2304147481918335</v>
      </c>
      <c r="U24" s="1">
        <v>0</v>
      </c>
      <c r="V24" s="1">
        <v>0</v>
      </c>
      <c r="W24" s="1">
        <v>29.809907460984377</v>
      </c>
      <c r="X24" s="1">
        <v>1.9873271934421997</v>
      </c>
      <c r="Y24" s="1">
        <v>32.258064270019531</v>
      </c>
      <c r="Z24" s="1">
        <v>0</v>
      </c>
      <c r="AA24" s="1">
        <v>0</v>
      </c>
      <c r="AB24" s="1">
        <v>0</v>
      </c>
      <c r="AC24" s="1">
        <v>0.92165899276733398</v>
      </c>
      <c r="AD24" s="1">
        <v>0</v>
      </c>
      <c r="AE24" s="1">
        <v>0.2304147481918335</v>
      </c>
      <c r="AF24" s="1">
        <v>1.843317985534668</v>
      </c>
      <c r="AG24" s="1">
        <v>0</v>
      </c>
      <c r="AH24" s="1">
        <v>0</v>
      </c>
      <c r="AI24" s="1">
        <v>0</v>
      </c>
      <c r="AJ24" s="1">
        <v>0</v>
      </c>
      <c r="AK24" s="1">
        <v>2.5345621109008789</v>
      </c>
      <c r="AL24" s="1">
        <v>0</v>
      </c>
      <c r="AM24" s="1">
        <v>0</v>
      </c>
      <c r="AN24" s="1">
        <v>0</v>
      </c>
      <c r="AO24" s="1">
        <v>1.382488489151001</v>
      </c>
      <c r="AP24" s="1">
        <v>0</v>
      </c>
      <c r="AQ24" s="1">
        <v>0</v>
      </c>
      <c r="AR24" s="1">
        <v>99.999998092651367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0.2304147481918335</v>
      </c>
      <c r="AY24" s="1">
        <v>0</v>
      </c>
      <c r="AZ24" s="1">
        <v>0</v>
      </c>
      <c r="BA24" s="1">
        <v>2.304147481918335</v>
      </c>
      <c r="BB24" s="1">
        <v>2.5345621109008789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94.009214758872986</v>
      </c>
      <c r="BP24" s="1">
        <v>64.055298924446106</v>
      </c>
      <c r="BQ24" s="1">
        <v>5.9907832145690918</v>
      </c>
      <c r="BR24" s="1">
        <v>2.5345621109008789</v>
      </c>
      <c r="BS24" s="1">
        <v>2.5345621109008789</v>
      </c>
      <c r="BT24" s="1">
        <v>0</v>
      </c>
      <c r="BU24" s="1">
        <v>434</v>
      </c>
    </row>
    <row r="25" spans="1:73">
      <c r="A25" s="3">
        <v>1063.5</v>
      </c>
      <c r="B25" s="3">
        <v>2083.8328704833984</v>
      </c>
      <c r="C25" s="35">
        <v>1</v>
      </c>
      <c r="D25" s="8">
        <v>97.244544982910156</v>
      </c>
      <c r="E25" s="8">
        <v>2.7554535865783691</v>
      </c>
      <c r="F25" s="8">
        <v>1.607347846031189</v>
      </c>
      <c r="G25" s="8">
        <v>1.607347846031189</v>
      </c>
      <c r="H25" s="8">
        <v>2.2962112426757812</v>
      </c>
      <c r="J25" s="1">
        <v>1063.5</v>
      </c>
      <c r="K25" s="1">
        <v>0</v>
      </c>
      <c r="L25" s="1">
        <v>17.91044807434082</v>
      </c>
      <c r="M25" s="1">
        <v>11.021814346313477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0.45924225449562073</v>
      </c>
      <c r="U25" s="1">
        <v>0</v>
      </c>
      <c r="V25" s="1">
        <v>0.22962112724781036</v>
      </c>
      <c r="W25" s="1">
        <v>40.221481136510889</v>
      </c>
      <c r="X25" s="1">
        <v>2.7176677663821756</v>
      </c>
      <c r="Y25" s="1">
        <v>24.225028991699219</v>
      </c>
      <c r="Z25" s="1">
        <v>0.45924225449562073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1.1481056213378906</v>
      </c>
      <c r="AG25" s="1">
        <v>0.22962112724781036</v>
      </c>
      <c r="AH25" s="1">
        <v>0</v>
      </c>
      <c r="AI25" s="1">
        <v>0</v>
      </c>
      <c r="AJ25" s="1">
        <v>0</v>
      </c>
      <c r="AK25" s="1">
        <v>0.68886339664459229</v>
      </c>
      <c r="AL25" s="1">
        <v>0</v>
      </c>
      <c r="AM25" s="1">
        <v>0.45924225449562073</v>
      </c>
      <c r="AN25" s="1">
        <v>0</v>
      </c>
      <c r="AO25" s="1">
        <v>0.22962112724781036</v>
      </c>
      <c r="AP25" s="1">
        <v>0</v>
      </c>
      <c r="AQ25" s="1">
        <v>0</v>
      </c>
      <c r="AR25" s="1">
        <v>99.999999478459358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1.607347846031189</v>
      </c>
      <c r="BB25" s="1">
        <v>2.2962112426757812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97.014924824237823</v>
      </c>
      <c r="BP25" s="1">
        <v>67.164177894592285</v>
      </c>
      <c r="BQ25" s="1">
        <v>2.7554535865783691</v>
      </c>
      <c r="BR25" s="1">
        <v>1.607347846031189</v>
      </c>
      <c r="BS25" s="1">
        <v>2.2962112426757812</v>
      </c>
      <c r="BT25" s="1">
        <v>0</v>
      </c>
      <c r="BU25" s="1">
        <v>435.5</v>
      </c>
    </row>
    <row r="26" spans="1:73">
      <c r="A26" s="3">
        <v>1067.5</v>
      </c>
      <c r="B26" s="3">
        <v>2137.7429428100586</v>
      </c>
      <c r="C26" s="35">
        <v>1</v>
      </c>
      <c r="D26" s="8">
        <v>95.7845458984375</v>
      </c>
      <c r="E26" s="8">
        <v>4.215456485748291</v>
      </c>
      <c r="F26" s="8">
        <v>0.70257610082626343</v>
      </c>
      <c r="G26" s="8">
        <v>0.70257610082626343</v>
      </c>
      <c r="H26" s="8">
        <v>3.981264591217041</v>
      </c>
      <c r="J26" s="1">
        <v>1067.5</v>
      </c>
      <c r="K26" s="1">
        <v>0</v>
      </c>
      <c r="L26" s="1">
        <v>14.285714149475098</v>
      </c>
      <c r="M26" s="1">
        <v>10.772833824157715</v>
      </c>
      <c r="N26" s="1">
        <v>0</v>
      </c>
      <c r="O26" s="1">
        <v>0</v>
      </c>
      <c r="P26" s="1">
        <v>0</v>
      </c>
      <c r="Q26" s="1">
        <v>0</v>
      </c>
      <c r="R26" s="1">
        <v>0.46838408708572388</v>
      </c>
      <c r="S26" s="1">
        <v>0</v>
      </c>
      <c r="T26" s="1">
        <v>0.23419204354286194</v>
      </c>
      <c r="U26" s="1">
        <v>0</v>
      </c>
      <c r="V26" s="1">
        <v>0</v>
      </c>
      <c r="W26" s="1">
        <v>36.725414422719538</v>
      </c>
      <c r="X26" s="1">
        <v>1.682080003054079</v>
      </c>
      <c r="Y26" s="1">
        <v>30.444965362548828</v>
      </c>
      <c r="Z26" s="1">
        <v>0.93676817417144775</v>
      </c>
      <c r="AA26" s="1">
        <v>0</v>
      </c>
      <c r="AB26" s="1">
        <v>0</v>
      </c>
      <c r="AC26" s="1">
        <v>0.23419204354286194</v>
      </c>
      <c r="AD26" s="1">
        <v>0</v>
      </c>
      <c r="AE26" s="1">
        <v>0</v>
      </c>
      <c r="AF26" s="1">
        <v>1.8735363483428955</v>
      </c>
      <c r="AG26" s="1">
        <v>0</v>
      </c>
      <c r="AH26" s="1">
        <v>0</v>
      </c>
      <c r="AI26" s="1">
        <v>0</v>
      </c>
      <c r="AJ26" s="1">
        <v>0</v>
      </c>
      <c r="AK26" s="1">
        <v>1.4051522016525269</v>
      </c>
      <c r="AL26" s="1">
        <v>0</v>
      </c>
      <c r="AM26" s="1">
        <v>0.70257610082626343</v>
      </c>
      <c r="AN26" s="1">
        <v>0</v>
      </c>
      <c r="AO26" s="1">
        <v>0.23419204354286194</v>
      </c>
      <c r="AP26" s="1">
        <v>0</v>
      </c>
      <c r="AQ26" s="1">
        <v>0</v>
      </c>
      <c r="AR26" s="1">
        <v>100.0000008046627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0.70257610082626343</v>
      </c>
      <c r="BB26" s="1">
        <v>3.981264591217041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95.784544110298157</v>
      </c>
      <c r="BP26" s="1">
        <v>68.852459788322449</v>
      </c>
      <c r="BQ26" s="1">
        <v>4.215456485748291</v>
      </c>
      <c r="BR26" s="1">
        <v>0.70257610082626343</v>
      </c>
      <c r="BS26" s="1">
        <v>3.981264591217041</v>
      </c>
      <c r="BT26" s="1">
        <v>0</v>
      </c>
      <c r="BU26" s="1">
        <v>427</v>
      </c>
    </row>
    <row r="27" spans="1:73">
      <c r="A27" s="3">
        <v>1071.5</v>
      </c>
      <c r="B27" s="3">
        <v>2196.206184387207</v>
      </c>
      <c r="C27" s="35">
        <v>1</v>
      </c>
      <c r="D27" s="8">
        <v>96.363639831542969</v>
      </c>
      <c r="E27" s="8">
        <v>3.6363637447357178</v>
      </c>
      <c r="F27" s="8">
        <v>1.3636363744735718</v>
      </c>
      <c r="G27" s="8">
        <v>1.3636363744735718</v>
      </c>
      <c r="H27" s="8">
        <v>5.4545454978942871</v>
      </c>
      <c r="J27" s="1">
        <v>1071.5</v>
      </c>
      <c r="K27" s="1">
        <v>0.22727273404598236</v>
      </c>
      <c r="L27" s="1">
        <v>10.681818008422852</v>
      </c>
      <c r="M27" s="1">
        <v>10.227272987365723</v>
      </c>
      <c r="N27" s="1">
        <v>0</v>
      </c>
      <c r="O27" s="1">
        <v>0</v>
      </c>
      <c r="P27" s="1">
        <v>0</v>
      </c>
      <c r="Q27" s="1">
        <v>0</v>
      </c>
      <c r="R27" s="1">
        <v>0.90909093618392944</v>
      </c>
      <c r="S27" s="1">
        <v>0</v>
      </c>
      <c r="T27" s="1">
        <v>0.22727273404598236</v>
      </c>
      <c r="U27" s="1">
        <v>0</v>
      </c>
      <c r="V27" s="1">
        <v>0</v>
      </c>
      <c r="W27" s="1">
        <v>36.147186276207549</v>
      </c>
      <c r="X27" s="1">
        <v>1.8073593408960256</v>
      </c>
      <c r="Y27" s="1">
        <v>35.454544067382812</v>
      </c>
      <c r="Z27" s="1">
        <v>0.45454546809196472</v>
      </c>
      <c r="AA27" s="1">
        <v>0</v>
      </c>
      <c r="AB27" s="1">
        <v>0</v>
      </c>
      <c r="AC27" s="1">
        <v>0.22727273404598236</v>
      </c>
      <c r="AD27" s="1">
        <v>0</v>
      </c>
      <c r="AE27" s="1">
        <v>0</v>
      </c>
      <c r="AF27" s="1">
        <v>1.1363636255264282</v>
      </c>
      <c r="AG27" s="1">
        <v>0</v>
      </c>
      <c r="AH27" s="1">
        <v>0</v>
      </c>
      <c r="AI27" s="1">
        <v>0</v>
      </c>
      <c r="AJ27" s="1">
        <v>0</v>
      </c>
      <c r="AK27" s="1">
        <v>1.1363636255264282</v>
      </c>
      <c r="AL27" s="1">
        <v>0</v>
      </c>
      <c r="AM27" s="1">
        <v>1.3636363744735718</v>
      </c>
      <c r="AN27" s="1">
        <v>0</v>
      </c>
      <c r="AO27" s="1">
        <v>0</v>
      </c>
      <c r="AP27" s="1">
        <v>0</v>
      </c>
      <c r="AQ27" s="1">
        <v>0</v>
      </c>
      <c r="AR27" s="1">
        <v>99.999998912215233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1.3636363744735718</v>
      </c>
      <c r="BB27" s="1">
        <v>5.2272725105285645</v>
      </c>
      <c r="BC27" s="1">
        <v>0</v>
      </c>
      <c r="BD27" s="1">
        <v>0</v>
      </c>
      <c r="BE27" s="1">
        <v>0</v>
      </c>
      <c r="BF27" s="1">
        <v>0.22727273404598236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96.363635286688805</v>
      </c>
      <c r="BP27" s="1">
        <v>73.409089684486389</v>
      </c>
      <c r="BQ27" s="1">
        <v>3.6363637447357178</v>
      </c>
      <c r="BR27" s="1">
        <v>1.3636363744735718</v>
      </c>
      <c r="BS27" s="1">
        <v>5.4545454978942871</v>
      </c>
      <c r="BT27" s="1">
        <v>0</v>
      </c>
      <c r="BU27" s="1">
        <v>440</v>
      </c>
    </row>
    <row r="28" spans="1:73">
      <c r="A28" s="3">
        <v>1075.5</v>
      </c>
      <c r="B28" s="3">
        <v>2259.4526901245117</v>
      </c>
      <c r="C28" s="35">
        <v>1</v>
      </c>
      <c r="D28" s="8">
        <v>96.041908264160156</v>
      </c>
      <c r="E28" s="8">
        <v>3.9580907821655273</v>
      </c>
      <c r="F28" s="8">
        <v>1.6298021078109741</v>
      </c>
      <c r="G28" s="8">
        <v>2.0954599380493164</v>
      </c>
      <c r="H28" s="8">
        <v>6.7520370483398438</v>
      </c>
      <c r="J28" s="1">
        <v>1075.5</v>
      </c>
      <c r="K28" s="1">
        <v>0</v>
      </c>
      <c r="L28" s="1">
        <v>12.572758674621582</v>
      </c>
      <c r="M28" s="1">
        <v>13.504074096679688</v>
      </c>
      <c r="N28" s="1">
        <v>0</v>
      </c>
      <c r="O28" s="1">
        <v>0</v>
      </c>
      <c r="P28" s="1">
        <v>0</v>
      </c>
      <c r="Q28" s="1">
        <v>0</v>
      </c>
      <c r="R28" s="1">
        <v>0.46565774083137512</v>
      </c>
      <c r="S28" s="1">
        <v>0</v>
      </c>
      <c r="T28" s="1">
        <v>0.46565774083137512</v>
      </c>
      <c r="U28" s="1">
        <v>0.23282887041568756</v>
      </c>
      <c r="V28" s="1">
        <v>0</v>
      </c>
      <c r="W28" s="1">
        <v>35.740162539785388</v>
      </c>
      <c r="X28" s="1">
        <v>0.58114085763168333</v>
      </c>
      <c r="Y28" s="1">
        <v>31.315483093261719</v>
      </c>
      <c r="Z28" s="1">
        <v>0</v>
      </c>
      <c r="AA28" s="1">
        <v>0</v>
      </c>
      <c r="AB28" s="1">
        <v>0.23282887041568756</v>
      </c>
      <c r="AC28" s="1">
        <v>0.93131548166275024</v>
      </c>
      <c r="AD28" s="1">
        <v>0</v>
      </c>
      <c r="AE28" s="1">
        <v>0</v>
      </c>
      <c r="AF28" s="1">
        <v>1.8626309633255005</v>
      </c>
      <c r="AG28" s="1">
        <v>0</v>
      </c>
      <c r="AH28" s="1">
        <v>0</v>
      </c>
      <c r="AI28" s="1">
        <v>0</v>
      </c>
      <c r="AJ28" s="1">
        <v>0.23282887041568756</v>
      </c>
      <c r="AK28" s="1">
        <v>0.69848662614822388</v>
      </c>
      <c r="AL28" s="1">
        <v>0</v>
      </c>
      <c r="AM28" s="1">
        <v>0.93131548166275024</v>
      </c>
      <c r="AN28" s="1">
        <v>0</v>
      </c>
      <c r="AO28" s="1">
        <v>0</v>
      </c>
      <c r="AP28" s="1">
        <v>0.23282887041568756</v>
      </c>
      <c r="AQ28" s="1">
        <v>0</v>
      </c>
      <c r="AR28" s="1">
        <v>99.999998778104782</v>
      </c>
      <c r="AS28" s="1">
        <v>0</v>
      </c>
      <c r="AT28" s="1">
        <v>0</v>
      </c>
      <c r="AU28" s="1">
        <v>0.23282887041568756</v>
      </c>
      <c r="AV28" s="1">
        <v>0</v>
      </c>
      <c r="AW28" s="1">
        <v>0</v>
      </c>
      <c r="AX28" s="1">
        <v>0.23282887041568756</v>
      </c>
      <c r="AY28" s="1">
        <v>0</v>
      </c>
      <c r="AZ28" s="1">
        <v>0</v>
      </c>
      <c r="BA28" s="1">
        <v>1.6298021078109741</v>
      </c>
      <c r="BB28" s="1">
        <v>6.7520370483398438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95.576250225305557</v>
      </c>
      <c r="BP28" s="1">
        <v>67.636786490678787</v>
      </c>
      <c r="BQ28" s="1">
        <v>3.9580907821655273</v>
      </c>
      <c r="BR28" s="1">
        <v>2.0954599380493164</v>
      </c>
      <c r="BS28" s="1">
        <v>6.7520370483398438</v>
      </c>
      <c r="BT28" s="1">
        <v>0</v>
      </c>
      <c r="BU28" s="1">
        <v>429.5</v>
      </c>
    </row>
    <row r="29" spans="1:73">
      <c r="A29" s="3">
        <v>1079.5</v>
      </c>
      <c r="B29" s="3">
        <v>2327.3999252319336</v>
      </c>
      <c r="C29" s="35">
        <v>1</v>
      </c>
      <c r="D29" s="8">
        <v>94.921401977539062</v>
      </c>
      <c r="E29" s="8">
        <v>5.0785975456237793</v>
      </c>
      <c r="F29" s="8">
        <v>1.2091898918151855</v>
      </c>
      <c r="G29" s="8">
        <v>2.176541805267334</v>
      </c>
      <c r="H29" s="8">
        <v>5.8041114807128906</v>
      </c>
      <c r="J29" s="1">
        <v>1079.5</v>
      </c>
      <c r="K29" s="1">
        <v>0</v>
      </c>
      <c r="L29" s="1">
        <v>18.137847900390625</v>
      </c>
      <c r="M29" s="1">
        <v>16.203144073486328</v>
      </c>
      <c r="N29" s="1">
        <v>0</v>
      </c>
      <c r="O29" s="1">
        <v>0</v>
      </c>
      <c r="P29" s="1">
        <v>0</v>
      </c>
      <c r="Q29" s="1">
        <v>0</v>
      </c>
      <c r="R29" s="1">
        <v>0.48367592692375183</v>
      </c>
      <c r="S29" s="1">
        <v>0.48367592692375183</v>
      </c>
      <c r="T29" s="1">
        <v>0</v>
      </c>
      <c r="U29" s="1">
        <v>0</v>
      </c>
      <c r="V29" s="1">
        <v>0</v>
      </c>
      <c r="W29" s="1">
        <v>37.243045806884766</v>
      </c>
      <c r="X29" s="1">
        <v>0.72551393508911133</v>
      </c>
      <c r="Y29" s="1">
        <v>21.644498825073242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0.48367592692375183</v>
      </c>
      <c r="AG29" s="1">
        <v>0</v>
      </c>
      <c r="AH29" s="1">
        <v>0</v>
      </c>
      <c r="AI29" s="1">
        <v>0</v>
      </c>
      <c r="AJ29" s="1">
        <v>0.24183796346187592</v>
      </c>
      <c r="AK29" s="1">
        <v>1.4510278701782227</v>
      </c>
      <c r="AL29" s="1">
        <v>0.24183796346187592</v>
      </c>
      <c r="AM29" s="1">
        <v>0.48367592692375183</v>
      </c>
      <c r="AN29" s="1">
        <v>0</v>
      </c>
      <c r="AO29" s="1">
        <v>1.2091898918151855</v>
      </c>
      <c r="AP29" s="1">
        <v>0.96735185384750366</v>
      </c>
      <c r="AQ29" s="1">
        <v>0</v>
      </c>
      <c r="AR29" s="1">
        <v>99.999999791383743</v>
      </c>
      <c r="AS29" s="1">
        <v>0</v>
      </c>
      <c r="AT29" s="1">
        <v>0</v>
      </c>
      <c r="AU29" s="1">
        <v>0.24183796346187592</v>
      </c>
      <c r="AV29" s="1">
        <v>0</v>
      </c>
      <c r="AW29" s="1">
        <v>0</v>
      </c>
      <c r="AX29" s="1">
        <v>0.72551393508911133</v>
      </c>
      <c r="AY29" s="1">
        <v>0</v>
      </c>
      <c r="AZ29" s="1">
        <v>0</v>
      </c>
      <c r="BA29" s="1">
        <v>1.2091898918151855</v>
      </c>
      <c r="BB29" s="1">
        <v>5.3204355239868164</v>
      </c>
      <c r="BC29" s="1">
        <v>0</v>
      </c>
      <c r="BD29" s="1">
        <v>0</v>
      </c>
      <c r="BE29" s="1">
        <v>0</v>
      </c>
      <c r="BF29" s="1">
        <v>0.48367592692375183</v>
      </c>
      <c r="BG29" s="1">
        <v>0</v>
      </c>
      <c r="BH29" s="1">
        <v>0</v>
      </c>
      <c r="BI29" s="1">
        <v>0.24183796346187592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94.921402394771576</v>
      </c>
      <c r="BP29" s="1">
        <v>59.613058567047119</v>
      </c>
      <c r="BQ29" s="1">
        <v>5.0785975456237793</v>
      </c>
      <c r="BR29" s="1">
        <v>2.176541805267334</v>
      </c>
      <c r="BS29" s="1">
        <v>5.8041114807128906</v>
      </c>
      <c r="BT29" s="1">
        <v>0.24183796346187592</v>
      </c>
      <c r="BU29" s="1">
        <v>413.5</v>
      </c>
    </row>
    <row r="30" spans="1:73">
      <c r="A30" s="3">
        <v>1099.0999999999999</v>
      </c>
      <c r="B30" s="3">
        <v>2709.9787368774414</v>
      </c>
      <c r="C30" s="35">
        <v>1</v>
      </c>
      <c r="D30" s="8">
        <v>96.602493286132812</v>
      </c>
      <c r="E30" s="8">
        <v>3.3975083827972412</v>
      </c>
      <c r="F30" s="8">
        <v>0.22650057077407837</v>
      </c>
      <c r="G30" s="8">
        <v>0.67950171232223511</v>
      </c>
      <c r="H30" s="8">
        <v>6.7950167655944824</v>
      </c>
      <c r="J30" s="1">
        <v>1099.0999999999999</v>
      </c>
      <c r="K30" s="1">
        <v>0</v>
      </c>
      <c r="L30" s="1">
        <v>21.064552307128906</v>
      </c>
      <c r="M30" s="1">
        <v>15.628539085388184</v>
      </c>
      <c r="N30" s="1">
        <v>0</v>
      </c>
      <c r="O30" s="1">
        <v>0</v>
      </c>
      <c r="P30" s="1">
        <v>0</v>
      </c>
      <c r="Q30" s="1">
        <v>0</v>
      </c>
      <c r="R30" s="1">
        <v>0.45300114154815674</v>
      </c>
      <c r="S30" s="1">
        <v>0</v>
      </c>
      <c r="T30" s="1">
        <v>0.22650057077407837</v>
      </c>
      <c r="U30" s="1">
        <v>0</v>
      </c>
      <c r="V30" s="1">
        <v>0</v>
      </c>
      <c r="W30" s="1">
        <v>32.541502228691868</v>
      </c>
      <c r="X30" s="1">
        <v>1.0938320246192876</v>
      </c>
      <c r="Y30" s="1">
        <v>24.688562393188477</v>
      </c>
      <c r="Z30" s="1">
        <v>0.22650057077407837</v>
      </c>
      <c r="AA30" s="1">
        <v>0</v>
      </c>
      <c r="AB30" s="1">
        <v>0</v>
      </c>
      <c r="AC30" s="1">
        <v>0.67950171232223511</v>
      </c>
      <c r="AD30" s="1">
        <v>0</v>
      </c>
      <c r="AE30" s="1">
        <v>0</v>
      </c>
      <c r="AF30" s="1">
        <v>1.5855039358139038</v>
      </c>
      <c r="AG30" s="1">
        <v>0.22650057077407837</v>
      </c>
      <c r="AH30" s="1">
        <v>0</v>
      </c>
      <c r="AI30" s="1">
        <v>0</v>
      </c>
      <c r="AJ30" s="1">
        <v>0</v>
      </c>
      <c r="AK30" s="1">
        <v>0.90600228309631348</v>
      </c>
      <c r="AL30" s="1">
        <v>0</v>
      </c>
      <c r="AM30" s="1">
        <v>0.45300114154815674</v>
      </c>
      <c r="AN30" s="1">
        <v>0</v>
      </c>
      <c r="AO30" s="1">
        <v>0.22650057077407837</v>
      </c>
      <c r="AP30" s="1">
        <v>0</v>
      </c>
      <c r="AQ30" s="1">
        <v>0</v>
      </c>
      <c r="AR30" s="1">
        <v>100.0000005364418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0.45300114154815674</v>
      </c>
      <c r="AY30" s="1">
        <v>0</v>
      </c>
      <c r="AZ30" s="1">
        <v>0</v>
      </c>
      <c r="BA30" s="1">
        <v>0.22650057077407837</v>
      </c>
      <c r="BB30" s="1">
        <v>6.5685162544250488</v>
      </c>
      <c r="BC30" s="1">
        <v>0</v>
      </c>
      <c r="BD30" s="1">
        <v>0</v>
      </c>
      <c r="BE30" s="1">
        <v>0</v>
      </c>
      <c r="BF30" s="1">
        <v>0.22650057077407837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96.602492034435272</v>
      </c>
      <c r="BP30" s="1">
        <v>58.323896646499634</v>
      </c>
      <c r="BQ30" s="1">
        <v>3.3975083827972412</v>
      </c>
      <c r="BR30" s="1">
        <v>0.67950171232223511</v>
      </c>
      <c r="BS30" s="1">
        <v>6.7950167655944824</v>
      </c>
      <c r="BT30" s="1">
        <v>0</v>
      </c>
      <c r="BU30" s="1">
        <v>441.5</v>
      </c>
    </row>
    <row r="31" spans="1:73">
      <c r="A31" s="3">
        <v>1102.5999999999999</v>
      </c>
      <c r="B31" s="3">
        <v>2782.5068054199219</v>
      </c>
      <c r="C31" s="35">
        <v>1</v>
      </c>
      <c r="D31" s="8">
        <v>96.296295166015625</v>
      </c>
      <c r="E31" s="8">
        <v>3.7037036418914795</v>
      </c>
      <c r="F31" s="8">
        <v>1.7429194450378418</v>
      </c>
      <c r="G31" s="8">
        <v>1.7429194450378418</v>
      </c>
      <c r="H31" s="8">
        <v>6.5359477996826172</v>
      </c>
      <c r="J31" s="1">
        <v>1102.5999999999999</v>
      </c>
      <c r="K31" s="1">
        <v>0</v>
      </c>
      <c r="L31" s="1">
        <v>18.518518447875977</v>
      </c>
      <c r="M31" s="1">
        <v>17.864923477172852</v>
      </c>
      <c r="N31" s="1">
        <v>0</v>
      </c>
      <c r="O31" s="1">
        <v>0</v>
      </c>
      <c r="P31" s="1">
        <v>0</v>
      </c>
      <c r="Q31" s="1">
        <v>0</v>
      </c>
      <c r="R31" s="1">
        <v>0.43572986125946045</v>
      </c>
      <c r="S31" s="1">
        <v>0</v>
      </c>
      <c r="T31" s="1">
        <v>0</v>
      </c>
      <c r="U31" s="1">
        <v>0</v>
      </c>
      <c r="V31" s="1">
        <v>0</v>
      </c>
      <c r="W31" s="1">
        <v>32.014039977380243</v>
      </c>
      <c r="X31" s="1">
        <v>0.55676592986921059</v>
      </c>
      <c r="Y31" s="1">
        <v>26.470588684082031</v>
      </c>
      <c r="Z31" s="1">
        <v>0.21786493062973022</v>
      </c>
      <c r="AA31" s="1">
        <v>0</v>
      </c>
      <c r="AB31" s="1">
        <v>0</v>
      </c>
      <c r="AC31" s="1">
        <v>0.21786493062973022</v>
      </c>
      <c r="AD31" s="1">
        <v>0</v>
      </c>
      <c r="AE31" s="1">
        <v>0</v>
      </c>
      <c r="AF31" s="1">
        <v>1.3071895837783813</v>
      </c>
      <c r="AG31" s="1">
        <v>0</v>
      </c>
      <c r="AH31" s="1">
        <v>0</v>
      </c>
      <c r="AI31" s="1">
        <v>0</v>
      </c>
      <c r="AJ31" s="1">
        <v>0</v>
      </c>
      <c r="AK31" s="1">
        <v>1.0893245935440063</v>
      </c>
      <c r="AL31" s="1">
        <v>0</v>
      </c>
      <c r="AM31" s="1">
        <v>0.8714597225189209</v>
      </c>
      <c r="AN31" s="1">
        <v>0</v>
      </c>
      <c r="AO31" s="1">
        <v>0.21786493062973022</v>
      </c>
      <c r="AP31" s="1">
        <v>0</v>
      </c>
      <c r="AQ31" s="1">
        <v>0.21786493062973022</v>
      </c>
      <c r="AR31" s="1">
        <v>100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1.7429194450378418</v>
      </c>
      <c r="BB31" s="1">
        <v>6.5359477996826172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96.296296238899231</v>
      </c>
      <c r="BP31" s="1">
        <v>59.041394591331482</v>
      </c>
      <c r="BQ31" s="1">
        <v>3.7037036418914795</v>
      </c>
      <c r="BR31" s="1">
        <v>1.7429194450378418</v>
      </c>
      <c r="BS31" s="1">
        <v>6.5359477996826172</v>
      </c>
      <c r="BT31" s="1">
        <v>0</v>
      </c>
      <c r="BU31" s="1">
        <v>459</v>
      </c>
    </row>
    <row r="32" spans="1:73">
      <c r="A32" s="3">
        <v>1106.3</v>
      </c>
      <c r="B32" s="3">
        <v>2859.2545776367188</v>
      </c>
      <c r="C32" s="35">
        <v>1</v>
      </c>
      <c r="D32" s="8">
        <v>96.713615417480469</v>
      </c>
      <c r="E32" s="8">
        <v>3.2863850593566895</v>
      </c>
      <c r="F32" s="8">
        <v>0.46948355436325073</v>
      </c>
      <c r="G32" s="8">
        <v>0.93896710872650146</v>
      </c>
      <c r="H32" s="8">
        <v>6.5727701187133789</v>
      </c>
      <c r="J32" s="1">
        <v>1106.3</v>
      </c>
      <c r="K32" s="1">
        <v>0</v>
      </c>
      <c r="L32" s="1">
        <v>23.708919525146484</v>
      </c>
      <c r="M32" s="1">
        <v>16.666666030883789</v>
      </c>
      <c r="N32" s="1">
        <v>0</v>
      </c>
      <c r="O32" s="1">
        <v>0</v>
      </c>
      <c r="P32" s="1">
        <v>0</v>
      </c>
      <c r="Q32" s="1">
        <v>0</v>
      </c>
      <c r="R32" s="1">
        <v>0.70422536134719849</v>
      </c>
      <c r="S32" s="1">
        <v>0</v>
      </c>
      <c r="T32" s="1">
        <v>0.46948355436325073</v>
      </c>
      <c r="U32" s="1">
        <v>0</v>
      </c>
      <c r="V32" s="1">
        <v>0</v>
      </c>
      <c r="W32" s="1">
        <v>27.887324266433716</v>
      </c>
      <c r="X32" s="1">
        <v>3.0985913944244401</v>
      </c>
      <c r="Y32" s="1">
        <v>23.239437103271484</v>
      </c>
      <c r="Z32" s="1">
        <v>0.70422536134719849</v>
      </c>
      <c r="AA32" s="1">
        <v>0</v>
      </c>
      <c r="AB32" s="1">
        <v>0</v>
      </c>
      <c r="AC32" s="1">
        <v>0.23474177718162537</v>
      </c>
      <c r="AD32" s="1">
        <v>0</v>
      </c>
      <c r="AE32" s="1">
        <v>0</v>
      </c>
      <c r="AF32" s="1">
        <v>1.1737089157104492</v>
      </c>
      <c r="AG32" s="1">
        <v>0.46948355436325073</v>
      </c>
      <c r="AH32" s="1">
        <v>0</v>
      </c>
      <c r="AI32" s="1">
        <v>0</v>
      </c>
      <c r="AJ32" s="1">
        <v>0.23474177718162537</v>
      </c>
      <c r="AK32" s="1">
        <v>1.408450722694397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99.999999344348922</v>
      </c>
      <c r="AS32" s="1">
        <v>0</v>
      </c>
      <c r="AT32" s="1">
        <v>0</v>
      </c>
      <c r="AU32" s="1">
        <v>0.46948355436325073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0.46948355436325073</v>
      </c>
      <c r="BB32" s="1">
        <v>6.5727701187133789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96.713614374399199</v>
      </c>
      <c r="BP32" s="1">
        <v>54.225352764129639</v>
      </c>
      <c r="BQ32" s="1">
        <v>3.2863850593566895</v>
      </c>
      <c r="BR32" s="1">
        <v>0.93896710872650146</v>
      </c>
      <c r="BS32" s="1">
        <v>6.5727701187133789</v>
      </c>
      <c r="BT32" s="1">
        <v>0</v>
      </c>
      <c r="BU32" s="1">
        <v>426</v>
      </c>
    </row>
    <row r="33" spans="1:73">
      <c r="A33" s="3">
        <v>1113.6999969482422</v>
      </c>
      <c r="B33" s="3">
        <v>3012.5501174926758</v>
      </c>
      <c r="C33" s="35">
        <v>1</v>
      </c>
      <c r="D33" s="8">
        <v>98.091201782226562</v>
      </c>
      <c r="E33" s="8">
        <v>1.9088016748428345</v>
      </c>
      <c r="F33" s="8">
        <v>1.0604454278945923</v>
      </c>
      <c r="G33" s="8">
        <v>1.0604454278945923</v>
      </c>
      <c r="H33" s="8">
        <v>9.1198301315307617</v>
      </c>
      <c r="J33" s="1">
        <v>1113.6999969482422</v>
      </c>
      <c r="K33" s="1">
        <v>0</v>
      </c>
      <c r="L33" s="1">
        <v>20.78472900390625</v>
      </c>
      <c r="M33" s="1">
        <v>14.422057151794434</v>
      </c>
      <c r="N33" s="1">
        <v>0</v>
      </c>
      <c r="O33" s="1">
        <v>0</v>
      </c>
      <c r="P33" s="1">
        <v>0</v>
      </c>
      <c r="Q33" s="1">
        <v>0</v>
      </c>
      <c r="R33" s="1">
        <v>0.63626724481582642</v>
      </c>
      <c r="S33" s="1">
        <v>0</v>
      </c>
      <c r="T33" s="1">
        <v>0.21208907663822174</v>
      </c>
      <c r="U33" s="1">
        <v>0</v>
      </c>
      <c r="V33" s="1">
        <v>0.21208907663822174</v>
      </c>
      <c r="W33" s="1">
        <v>34.219595036624192</v>
      </c>
      <c r="X33" s="1">
        <v>2.1536808394210367</v>
      </c>
      <c r="Y33" s="1">
        <v>25.23859977722168</v>
      </c>
      <c r="Z33" s="1">
        <v>0.21208907663822174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1.0604454278945923</v>
      </c>
      <c r="AG33" s="1">
        <v>0</v>
      </c>
      <c r="AH33" s="1">
        <v>0</v>
      </c>
      <c r="AI33" s="1">
        <v>0</v>
      </c>
      <c r="AJ33" s="1">
        <v>0</v>
      </c>
      <c r="AK33" s="1">
        <v>0.84835630655288696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99.999998018145561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1.0604454278945923</v>
      </c>
      <c r="BB33" s="1">
        <v>9.1198301315307617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97.87910720705986</v>
      </c>
      <c r="BP33" s="1">
        <v>61.611875653266907</v>
      </c>
      <c r="BQ33" s="1">
        <v>1.9088016748428345</v>
      </c>
      <c r="BR33" s="1">
        <v>1.0604454278945923</v>
      </c>
      <c r="BS33" s="1">
        <v>9.1198301315307617</v>
      </c>
      <c r="BT33" s="1">
        <v>0</v>
      </c>
      <c r="BU33" s="1">
        <v>471.5</v>
      </c>
    </row>
    <row r="34" spans="1:73">
      <c r="A34" s="3">
        <v>1117.3000030517578</v>
      </c>
      <c r="B34" s="3">
        <v>3087.7486343383789</v>
      </c>
      <c r="C34" s="35">
        <v>1</v>
      </c>
      <c r="D34" s="8">
        <v>97.394134521484375</v>
      </c>
      <c r="E34" s="8">
        <v>2.605863094329834</v>
      </c>
      <c r="F34" s="8">
        <v>1.5200868844985962</v>
      </c>
      <c r="G34" s="8">
        <v>1.7372421026229858</v>
      </c>
      <c r="H34" s="8">
        <v>6.2975025177001953</v>
      </c>
      <c r="J34" s="1">
        <v>1117.3000030517578</v>
      </c>
      <c r="K34" s="1">
        <v>0</v>
      </c>
      <c r="L34" s="1">
        <v>27.1444091796875</v>
      </c>
      <c r="M34" s="1">
        <v>13.246471405029297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0.21715526282787323</v>
      </c>
      <c r="U34" s="1">
        <v>0</v>
      </c>
      <c r="V34" s="1">
        <v>0</v>
      </c>
      <c r="W34" s="1">
        <v>29.3095101307051</v>
      </c>
      <c r="X34" s="1">
        <v>1.5265370418412847</v>
      </c>
      <c r="Y34" s="1">
        <v>25.298587799072266</v>
      </c>
      <c r="Z34" s="1">
        <v>0.21715526282787323</v>
      </c>
      <c r="AA34" s="1">
        <v>0</v>
      </c>
      <c r="AB34" s="1">
        <v>0</v>
      </c>
      <c r="AC34" s="1">
        <v>0.43431052565574646</v>
      </c>
      <c r="AD34" s="1">
        <v>0</v>
      </c>
      <c r="AE34" s="1">
        <v>0.43431052565574646</v>
      </c>
      <c r="AF34" s="1">
        <v>1.5200868844985962</v>
      </c>
      <c r="AG34" s="1">
        <v>0</v>
      </c>
      <c r="AH34" s="1">
        <v>0</v>
      </c>
      <c r="AI34" s="1">
        <v>0</v>
      </c>
      <c r="AJ34" s="1">
        <v>0</v>
      </c>
      <c r="AK34" s="1">
        <v>0.43431052565574646</v>
      </c>
      <c r="AL34" s="1">
        <v>0</v>
      </c>
      <c r="AM34" s="1">
        <v>0.21715526282787323</v>
      </c>
      <c r="AN34" s="1">
        <v>0</v>
      </c>
      <c r="AO34" s="1">
        <v>0</v>
      </c>
      <c r="AP34" s="1">
        <v>0</v>
      </c>
      <c r="AQ34" s="1">
        <v>0</v>
      </c>
      <c r="AR34" s="1">
        <v>99.99999980628489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0.21715526282787323</v>
      </c>
      <c r="AY34" s="1">
        <v>0</v>
      </c>
      <c r="AZ34" s="1">
        <v>0</v>
      </c>
      <c r="BA34" s="1">
        <v>1.5200868844985962</v>
      </c>
      <c r="BB34" s="1">
        <v>6.2975025177001953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97.394136607646928</v>
      </c>
      <c r="BP34" s="1">
        <v>56.134634971618652</v>
      </c>
      <c r="BQ34" s="1">
        <v>2.605863094329834</v>
      </c>
      <c r="BR34" s="1">
        <v>1.7372421026229858</v>
      </c>
      <c r="BS34" s="1">
        <v>6.2975025177001953</v>
      </c>
      <c r="BT34" s="1">
        <v>0</v>
      </c>
      <c r="BU34" s="1">
        <v>460.5</v>
      </c>
    </row>
    <row r="35" spans="1:73">
      <c r="A35" s="3">
        <v>1121.0999999999999</v>
      </c>
      <c r="B35" s="3">
        <v>3168.9896545410156</v>
      </c>
      <c r="C35" s="35">
        <v>1</v>
      </c>
      <c r="D35" s="8">
        <v>97.883598327636719</v>
      </c>
      <c r="E35" s="8">
        <v>2.1164021492004395</v>
      </c>
      <c r="F35" s="8">
        <v>1.3227512836456299</v>
      </c>
      <c r="G35" s="8">
        <v>1.3227512836456299</v>
      </c>
      <c r="H35" s="8">
        <v>8.730158805847168</v>
      </c>
      <c r="J35" s="1">
        <v>1121.0999999999999</v>
      </c>
      <c r="K35" s="1">
        <v>0</v>
      </c>
      <c r="L35" s="1">
        <v>20.370370864868164</v>
      </c>
      <c r="M35" s="1">
        <v>12.698412895202637</v>
      </c>
      <c r="N35" s="1">
        <v>0</v>
      </c>
      <c r="O35" s="1">
        <v>0</v>
      </c>
      <c r="P35" s="1">
        <v>0</v>
      </c>
      <c r="Q35" s="1">
        <v>0</v>
      </c>
      <c r="R35" s="1">
        <v>0.79365080595016479</v>
      </c>
      <c r="S35" s="1">
        <v>0</v>
      </c>
      <c r="T35" s="1">
        <v>0.26455026865005493</v>
      </c>
      <c r="U35" s="1">
        <v>0</v>
      </c>
      <c r="V35" s="1">
        <v>0</v>
      </c>
      <c r="W35" s="1">
        <v>36.34775003629565</v>
      </c>
      <c r="X35" s="1">
        <v>1.7474879340565213</v>
      </c>
      <c r="Y35" s="1">
        <v>24.867725372314453</v>
      </c>
      <c r="Z35" s="1">
        <v>0.26455026865005493</v>
      </c>
      <c r="AA35" s="1">
        <v>0</v>
      </c>
      <c r="AB35" s="1">
        <v>0</v>
      </c>
      <c r="AC35" s="1">
        <v>0.52910053730010986</v>
      </c>
      <c r="AD35" s="1">
        <v>0</v>
      </c>
      <c r="AE35" s="1">
        <v>0.26455026865005493</v>
      </c>
      <c r="AF35" s="1">
        <v>1.5873016119003296</v>
      </c>
      <c r="AG35" s="1">
        <v>0</v>
      </c>
      <c r="AH35" s="1">
        <v>0</v>
      </c>
      <c r="AI35" s="1">
        <v>0</v>
      </c>
      <c r="AJ35" s="1">
        <v>0</v>
      </c>
      <c r="AK35" s="1">
        <v>0.26455026865005493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100.00000113248825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1.3227512836456299</v>
      </c>
      <c r="BB35" s="1">
        <v>8.4656085968017578</v>
      </c>
      <c r="BC35" s="1">
        <v>0</v>
      </c>
      <c r="BD35" s="1">
        <v>0</v>
      </c>
      <c r="BE35" s="1">
        <v>0</v>
      </c>
      <c r="BF35" s="1">
        <v>0.26455026865005493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97.883598983287811</v>
      </c>
      <c r="BP35" s="1">
        <v>62.962963342666626</v>
      </c>
      <c r="BQ35" s="1">
        <v>2.1164021492004395</v>
      </c>
      <c r="BR35" s="1">
        <v>1.3227512836456299</v>
      </c>
      <c r="BS35" s="1">
        <v>8.730158805847168</v>
      </c>
      <c r="BT35" s="1">
        <v>0</v>
      </c>
      <c r="BU35" s="1">
        <v>378</v>
      </c>
    </row>
    <row r="36" spans="1:73">
      <c r="A36" s="3">
        <v>1124.8</v>
      </c>
      <c r="B36" s="3">
        <v>3251.8521270751953</v>
      </c>
      <c r="C36" s="35">
        <v>1</v>
      </c>
      <c r="D36" s="8">
        <v>96.408836364746094</v>
      </c>
      <c r="E36" s="8">
        <v>3.5911602973937988</v>
      </c>
      <c r="F36" s="8">
        <v>0.27624309062957764</v>
      </c>
      <c r="G36" s="8">
        <v>1.6574585437774658</v>
      </c>
      <c r="H36" s="8">
        <v>8.8397789001464844</v>
      </c>
      <c r="J36" s="1">
        <v>1124.8</v>
      </c>
      <c r="K36" s="1">
        <v>0</v>
      </c>
      <c r="L36" s="1">
        <v>20.994474411010742</v>
      </c>
      <c r="M36" s="1">
        <v>6.9060773849487305</v>
      </c>
      <c r="N36" s="1">
        <v>0</v>
      </c>
      <c r="O36" s="1">
        <v>0</v>
      </c>
      <c r="P36" s="1">
        <v>0</v>
      </c>
      <c r="Q36" s="1">
        <v>0</v>
      </c>
      <c r="R36" s="1">
        <v>0.27624309062957764</v>
      </c>
      <c r="S36" s="1">
        <v>0</v>
      </c>
      <c r="T36" s="1">
        <v>0.55248618125915527</v>
      </c>
      <c r="U36" s="1">
        <v>0</v>
      </c>
      <c r="V36" s="1">
        <v>0</v>
      </c>
      <c r="W36" s="1">
        <v>40.052400451345541</v>
      </c>
      <c r="X36" s="1">
        <v>0.41721250470151605</v>
      </c>
      <c r="Y36" s="1">
        <v>26.93370246887207</v>
      </c>
      <c r="Z36" s="1">
        <v>0</v>
      </c>
      <c r="AA36" s="1">
        <v>0</v>
      </c>
      <c r="AB36" s="1">
        <v>0</v>
      </c>
      <c r="AC36" s="1">
        <v>0.27624309062957764</v>
      </c>
      <c r="AD36" s="1">
        <v>0</v>
      </c>
      <c r="AE36" s="1">
        <v>0</v>
      </c>
      <c r="AF36" s="1">
        <v>1.3812154531478882</v>
      </c>
      <c r="AG36" s="1">
        <v>0</v>
      </c>
      <c r="AH36" s="1">
        <v>0</v>
      </c>
      <c r="AI36" s="1">
        <v>0</v>
      </c>
      <c r="AJ36" s="1">
        <v>0.27624309062957764</v>
      </c>
      <c r="AK36" s="1">
        <v>1.6574585437774658</v>
      </c>
      <c r="AL36" s="1">
        <v>0</v>
      </c>
      <c r="AM36" s="1">
        <v>0</v>
      </c>
      <c r="AN36" s="1">
        <v>0</v>
      </c>
      <c r="AO36" s="1">
        <v>0.27624309062957764</v>
      </c>
      <c r="AP36" s="1">
        <v>0</v>
      </c>
      <c r="AQ36" s="1">
        <v>0</v>
      </c>
      <c r="AR36" s="1">
        <v>99.999999761581407</v>
      </c>
      <c r="AS36" s="1">
        <v>0</v>
      </c>
      <c r="AT36" s="1">
        <v>0</v>
      </c>
      <c r="AU36" s="1">
        <v>0.82872927188873291</v>
      </c>
      <c r="AV36" s="1">
        <v>0.55248618125915527</v>
      </c>
      <c r="AW36" s="1">
        <v>0</v>
      </c>
      <c r="AX36" s="1">
        <v>0</v>
      </c>
      <c r="AY36" s="1">
        <v>0</v>
      </c>
      <c r="AZ36" s="1">
        <v>0.55248618125915527</v>
      </c>
      <c r="BA36" s="1">
        <v>0.27624309062957764</v>
      </c>
      <c r="BB36" s="1">
        <v>8.8397789001464844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96.408839583396897</v>
      </c>
      <c r="BP36" s="1">
        <v>67.403315424919128</v>
      </c>
      <c r="BQ36" s="1">
        <v>3.5911602973937988</v>
      </c>
      <c r="BR36" s="1">
        <v>1.6574585437774658</v>
      </c>
      <c r="BS36" s="1">
        <v>8.8397789001464844</v>
      </c>
      <c r="BT36" s="1">
        <v>0</v>
      </c>
      <c r="BU36" s="1">
        <v>362</v>
      </c>
    </row>
    <row r="37" spans="1:73">
      <c r="A37" s="3">
        <v>1127.8</v>
      </c>
      <c r="B37" s="3">
        <v>3322.5552139282227</v>
      </c>
      <c r="C37" s="35">
        <v>1</v>
      </c>
      <c r="D37" s="8">
        <v>98.258346557617188</v>
      </c>
      <c r="E37" s="8">
        <v>1.7416545152664185</v>
      </c>
      <c r="F37" s="8">
        <v>1.4513788223266602</v>
      </c>
      <c r="G37" s="8">
        <v>1.7416545152664185</v>
      </c>
      <c r="H37" s="8">
        <v>2.0319304466247559</v>
      </c>
      <c r="J37" s="1">
        <v>1127.8</v>
      </c>
      <c r="K37" s="1">
        <v>0</v>
      </c>
      <c r="L37" s="1">
        <v>19.158201217651367</v>
      </c>
      <c r="M37" s="1">
        <v>11.320755004882812</v>
      </c>
      <c r="N37" s="1">
        <v>0</v>
      </c>
      <c r="O37" s="1">
        <v>0</v>
      </c>
      <c r="P37" s="1">
        <v>0</v>
      </c>
      <c r="Q37" s="1">
        <v>0</v>
      </c>
      <c r="R37" s="1">
        <v>0.29027575254440308</v>
      </c>
      <c r="S37" s="1">
        <v>0</v>
      </c>
      <c r="T37" s="1">
        <v>0.29027575254440308</v>
      </c>
      <c r="U37" s="1">
        <v>0</v>
      </c>
      <c r="V37" s="1">
        <v>0.87082725763320923</v>
      </c>
      <c r="W37" s="1">
        <v>34.621377419501322</v>
      </c>
      <c r="X37" s="1">
        <v>0.64712851139925398</v>
      </c>
      <c r="Y37" s="1">
        <v>31.059507369995117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0.87082725763320923</v>
      </c>
      <c r="AG37" s="1">
        <v>0</v>
      </c>
      <c r="AH37" s="1">
        <v>0</v>
      </c>
      <c r="AI37" s="1">
        <v>0</v>
      </c>
      <c r="AJ37" s="1">
        <v>0</v>
      </c>
      <c r="AK37" s="1">
        <v>0.58055150508880615</v>
      </c>
      <c r="AL37" s="1">
        <v>0</v>
      </c>
      <c r="AM37" s="1">
        <v>0</v>
      </c>
      <c r="AN37" s="1">
        <v>0</v>
      </c>
      <c r="AO37" s="1">
        <v>0.29027575254440308</v>
      </c>
      <c r="AP37" s="1">
        <v>0</v>
      </c>
      <c r="AQ37" s="1">
        <v>0</v>
      </c>
      <c r="AR37" s="1">
        <v>100.00000280141832</v>
      </c>
      <c r="AS37" s="1">
        <v>0</v>
      </c>
      <c r="AT37" s="1">
        <v>0</v>
      </c>
      <c r="AU37" s="1">
        <v>0.29027575254440308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1.4513788223266602</v>
      </c>
      <c r="BB37" s="1">
        <v>2.0319304466247559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97.387521028518691</v>
      </c>
      <c r="BP37" s="1">
        <v>66.328013300895691</v>
      </c>
      <c r="BQ37" s="1">
        <v>1.7416545152664185</v>
      </c>
      <c r="BR37" s="1">
        <v>1.7416545152664185</v>
      </c>
      <c r="BS37" s="1">
        <v>2.0319304466247559</v>
      </c>
      <c r="BT37" s="1">
        <v>0</v>
      </c>
      <c r="BU37" s="1">
        <v>344.5</v>
      </c>
    </row>
    <row r="38" spans="1:73">
      <c r="A38" s="3">
        <v>1128.5</v>
      </c>
      <c r="B38" s="3">
        <v>3339.1471433639526</v>
      </c>
      <c r="C38" s="35">
        <v>1</v>
      </c>
      <c r="D38" s="8">
        <v>95.814979553222656</v>
      </c>
      <c r="E38" s="8">
        <v>4.1850218772888184</v>
      </c>
      <c r="F38" s="8">
        <v>0.66079294681549072</v>
      </c>
      <c r="G38" s="8">
        <v>1.3215858936309814</v>
      </c>
      <c r="H38" s="8">
        <v>5.947136402130127</v>
      </c>
      <c r="J38" s="1">
        <v>1128.5</v>
      </c>
      <c r="K38" s="1">
        <v>0</v>
      </c>
      <c r="L38" s="1">
        <v>21.145374298095703</v>
      </c>
      <c r="M38" s="1">
        <v>12.775330543518066</v>
      </c>
      <c r="N38" s="1">
        <v>0</v>
      </c>
      <c r="O38" s="1">
        <v>0</v>
      </c>
      <c r="P38" s="1">
        <v>0</v>
      </c>
      <c r="Q38" s="1">
        <v>0</v>
      </c>
      <c r="R38" s="1">
        <v>0.22026431560516357</v>
      </c>
      <c r="S38" s="1">
        <v>0</v>
      </c>
      <c r="T38" s="1">
        <v>0.22026431560516357</v>
      </c>
      <c r="U38" s="1">
        <v>0</v>
      </c>
      <c r="V38" s="1">
        <v>0.22026431560516357</v>
      </c>
      <c r="W38" s="1">
        <v>33.992713558197728</v>
      </c>
      <c r="X38" s="1">
        <v>1.3597085599892238</v>
      </c>
      <c r="Y38" s="1">
        <v>25.440528869628906</v>
      </c>
      <c r="Z38" s="1">
        <v>0.22026431560516357</v>
      </c>
      <c r="AA38" s="1">
        <v>0</v>
      </c>
      <c r="AB38" s="1">
        <v>0</v>
      </c>
      <c r="AC38" s="1">
        <v>0.22026431560516357</v>
      </c>
      <c r="AD38" s="1">
        <v>0</v>
      </c>
      <c r="AE38" s="1">
        <v>0.22026431560516357</v>
      </c>
      <c r="AF38" s="1">
        <v>1.9823788404464722</v>
      </c>
      <c r="AG38" s="1">
        <v>0</v>
      </c>
      <c r="AH38" s="1">
        <v>0</v>
      </c>
      <c r="AI38" s="1">
        <v>0</v>
      </c>
      <c r="AJ38" s="1">
        <v>0</v>
      </c>
      <c r="AK38" s="1">
        <v>1.7621145248413086</v>
      </c>
      <c r="AL38" s="1">
        <v>0</v>
      </c>
      <c r="AM38" s="1">
        <v>0.22026431560516357</v>
      </c>
      <c r="AN38" s="1">
        <v>0</v>
      </c>
      <c r="AO38" s="1">
        <v>0</v>
      </c>
      <c r="AP38" s="1">
        <v>0</v>
      </c>
      <c r="AQ38" s="1">
        <v>0</v>
      </c>
      <c r="AR38" s="1">
        <v>99.999999403953552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0.66079294681549072</v>
      </c>
      <c r="AY38" s="1">
        <v>0</v>
      </c>
      <c r="AZ38" s="1">
        <v>0</v>
      </c>
      <c r="BA38" s="1">
        <v>0.66079294681549072</v>
      </c>
      <c r="BB38" s="1">
        <v>5.947136402130127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95.594713091850281</v>
      </c>
      <c r="BP38" s="1">
        <v>60.792950987815857</v>
      </c>
      <c r="BQ38" s="1">
        <v>4.1850218772888184</v>
      </c>
      <c r="BR38" s="1">
        <v>1.3215858936309814</v>
      </c>
      <c r="BS38" s="1">
        <v>5.947136402130127</v>
      </c>
      <c r="BT38" s="1">
        <v>0</v>
      </c>
      <c r="BU38" s="1">
        <v>454</v>
      </c>
    </row>
    <row r="39" spans="1:73">
      <c r="A39" s="3">
        <v>1132.0999999999999</v>
      </c>
      <c r="B39" s="3">
        <v>3416.810357093811</v>
      </c>
      <c r="C39" s="35">
        <v>1</v>
      </c>
      <c r="D39" s="8">
        <v>98.108108520507812</v>
      </c>
      <c r="E39" s="8">
        <v>1.8918918371200562</v>
      </c>
      <c r="F39" s="8">
        <v>0.54054051637649536</v>
      </c>
      <c r="G39" s="8">
        <v>0.54054051637649536</v>
      </c>
      <c r="H39" s="8">
        <v>3.7837836742401123</v>
      </c>
      <c r="J39" s="1">
        <v>1132.0999999999999</v>
      </c>
      <c r="K39" s="1">
        <v>0</v>
      </c>
      <c r="L39" s="1">
        <v>18.918918609619141</v>
      </c>
      <c r="M39" s="1">
        <v>14.864865303039551</v>
      </c>
      <c r="N39" s="1">
        <v>0</v>
      </c>
      <c r="O39" s="1">
        <v>0</v>
      </c>
      <c r="P39" s="1">
        <v>0</v>
      </c>
      <c r="Q39" s="1">
        <v>0</v>
      </c>
      <c r="R39" s="1">
        <v>0.54054051637649536</v>
      </c>
      <c r="S39" s="1">
        <v>0</v>
      </c>
      <c r="T39" s="1">
        <v>0</v>
      </c>
      <c r="U39" s="1">
        <v>0</v>
      </c>
      <c r="V39" s="1">
        <v>0</v>
      </c>
      <c r="W39" s="1">
        <v>31.397355267180206</v>
      </c>
      <c r="X39" s="1">
        <v>1.0350776227581495</v>
      </c>
      <c r="Y39" s="1">
        <v>31.081081390380859</v>
      </c>
      <c r="Z39" s="1">
        <v>0</v>
      </c>
      <c r="AA39" s="1">
        <v>0</v>
      </c>
      <c r="AB39" s="1">
        <v>0</v>
      </c>
      <c r="AC39" s="1">
        <v>0.27027025818824768</v>
      </c>
      <c r="AD39" s="1">
        <v>0</v>
      </c>
      <c r="AE39" s="1">
        <v>0.27027025818824768</v>
      </c>
      <c r="AF39" s="1">
        <v>0.27027025818824768</v>
      </c>
      <c r="AG39" s="1">
        <v>0</v>
      </c>
      <c r="AH39" s="1">
        <v>0</v>
      </c>
      <c r="AI39" s="1">
        <v>0</v>
      </c>
      <c r="AJ39" s="1">
        <v>0</v>
      </c>
      <c r="AK39" s="1">
        <v>1.0810810327529907</v>
      </c>
      <c r="AL39" s="1">
        <v>0</v>
      </c>
      <c r="AM39" s="1">
        <v>0.27027025818824768</v>
      </c>
      <c r="AN39" s="1">
        <v>0</v>
      </c>
      <c r="AO39" s="1">
        <v>0</v>
      </c>
      <c r="AP39" s="1">
        <v>0</v>
      </c>
      <c r="AQ39" s="1">
        <v>0</v>
      </c>
      <c r="AR39" s="1">
        <v>100.00000077486038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0.54054051637649536</v>
      </c>
      <c r="BB39" s="1">
        <v>3.7837836742401123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98.108108967542648</v>
      </c>
      <c r="BP39" s="1">
        <v>63.513514280319214</v>
      </c>
      <c r="BQ39" s="1">
        <v>1.8918918371200562</v>
      </c>
      <c r="BR39" s="1">
        <v>0.54054051637649536</v>
      </c>
      <c r="BS39" s="1">
        <v>3.7837836742401123</v>
      </c>
      <c r="BT39" s="1">
        <v>0</v>
      </c>
      <c r="BU39" s="1">
        <v>370</v>
      </c>
    </row>
    <row r="40" spans="1:73">
      <c r="A40" s="3">
        <v>1135.7</v>
      </c>
      <c r="B40" s="3">
        <v>3483.4419269561768</v>
      </c>
      <c r="C40" s="35">
        <v>1</v>
      </c>
      <c r="D40" s="8">
        <v>97.549018859863281</v>
      </c>
      <c r="E40" s="8">
        <v>2.4509804248809814</v>
      </c>
      <c r="F40" s="8">
        <v>0.98039215803146362</v>
      </c>
      <c r="G40" s="8">
        <v>0.98039215803146362</v>
      </c>
      <c r="H40" s="8">
        <v>4.1666665077209473</v>
      </c>
      <c r="J40" s="1">
        <v>1135.7</v>
      </c>
      <c r="K40" s="1">
        <v>0</v>
      </c>
      <c r="L40" s="1">
        <v>15.93137264251709</v>
      </c>
      <c r="M40" s="1">
        <v>13.480392456054688</v>
      </c>
      <c r="N40" s="1">
        <v>0</v>
      </c>
      <c r="O40" s="1">
        <v>0</v>
      </c>
      <c r="P40" s="1">
        <v>0</v>
      </c>
      <c r="Q40" s="1">
        <v>0</v>
      </c>
      <c r="R40" s="1">
        <v>0.24509803950786591</v>
      </c>
      <c r="S40" s="1">
        <v>0</v>
      </c>
      <c r="T40" s="1">
        <v>0</v>
      </c>
      <c r="U40" s="1">
        <v>0</v>
      </c>
      <c r="V40" s="1">
        <v>0.24509803950786591</v>
      </c>
      <c r="W40" s="1">
        <v>34.72850713817639</v>
      </c>
      <c r="X40" s="1">
        <v>2.8940421572490251</v>
      </c>
      <c r="Y40" s="1">
        <v>29.779411315917969</v>
      </c>
      <c r="Z40" s="1">
        <v>0</v>
      </c>
      <c r="AA40" s="1">
        <v>0</v>
      </c>
      <c r="AB40" s="1">
        <v>0</v>
      </c>
      <c r="AC40" s="1">
        <v>0.24509803950786591</v>
      </c>
      <c r="AD40" s="1">
        <v>0</v>
      </c>
      <c r="AE40" s="1">
        <v>0.24509803950786591</v>
      </c>
      <c r="AF40" s="1">
        <v>1.2254902124404907</v>
      </c>
      <c r="AG40" s="1">
        <v>0</v>
      </c>
      <c r="AH40" s="1">
        <v>0</v>
      </c>
      <c r="AI40" s="1">
        <v>0</v>
      </c>
      <c r="AJ40" s="1">
        <v>0</v>
      </c>
      <c r="AK40" s="1">
        <v>0.98039215803146362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100.00000023841858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0.98039215803146362</v>
      </c>
      <c r="BB40" s="1">
        <v>4.1666665077209473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0.24509803950786591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97.303921788930893</v>
      </c>
      <c r="BP40" s="1">
        <v>67.401960611343384</v>
      </c>
      <c r="BQ40" s="1">
        <v>2.4509804248809814</v>
      </c>
      <c r="BR40" s="1">
        <v>0.98039215803146362</v>
      </c>
      <c r="BS40" s="1">
        <v>4.1666665077209473</v>
      </c>
      <c r="BT40" s="1">
        <v>0.24509803950786591</v>
      </c>
      <c r="BU40" s="1">
        <v>408</v>
      </c>
    </row>
    <row r="41" spans="1:73">
      <c r="A41" s="3">
        <v>1139.5</v>
      </c>
      <c r="B41" s="3">
        <v>3544.3067970275879</v>
      </c>
      <c r="C41" s="35">
        <v>1</v>
      </c>
      <c r="D41" s="8">
        <v>99.081512451171875</v>
      </c>
      <c r="E41" s="8">
        <v>0.91848450899124146</v>
      </c>
      <c r="F41" s="8">
        <v>0.91848450899124146</v>
      </c>
      <c r="G41" s="8">
        <v>0.91848450899124146</v>
      </c>
      <c r="H41" s="8">
        <v>2.5258324146270752</v>
      </c>
      <c r="J41" s="1">
        <v>1139.5</v>
      </c>
      <c r="K41" s="1">
        <v>0</v>
      </c>
      <c r="L41" s="1">
        <v>21.814006805419922</v>
      </c>
      <c r="M41" s="1">
        <v>9.6440868377685547</v>
      </c>
      <c r="N41" s="1">
        <v>0</v>
      </c>
      <c r="O41" s="1">
        <v>0</v>
      </c>
      <c r="P41" s="1">
        <v>0</v>
      </c>
      <c r="Q41" s="1">
        <v>0</v>
      </c>
      <c r="R41" s="1">
        <v>0.45924225449562073</v>
      </c>
      <c r="S41" s="1">
        <v>0</v>
      </c>
      <c r="T41" s="1">
        <v>0.22962112724781036</v>
      </c>
      <c r="U41" s="1">
        <v>0</v>
      </c>
      <c r="V41" s="1">
        <v>0</v>
      </c>
      <c r="W41" s="1">
        <v>36.172980333328248</v>
      </c>
      <c r="X41" s="1">
        <v>2.8626100769042973</v>
      </c>
      <c r="Y41" s="1">
        <v>27.439723968505859</v>
      </c>
      <c r="Z41" s="1">
        <v>0</v>
      </c>
      <c r="AA41" s="1">
        <v>0</v>
      </c>
      <c r="AB41" s="1">
        <v>0</v>
      </c>
      <c r="AC41" s="1">
        <v>0.45924225449562073</v>
      </c>
      <c r="AD41" s="1">
        <v>0</v>
      </c>
      <c r="AE41" s="1">
        <v>0</v>
      </c>
      <c r="AF41" s="1">
        <v>0.45924225449562073</v>
      </c>
      <c r="AG41" s="1">
        <v>0</v>
      </c>
      <c r="AH41" s="1">
        <v>0</v>
      </c>
      <c r="AI41" s="1">
        <v>0</v>
      </c>
      <c r="AJ41" s="1">
        <v>0</v>
      </c>
      <c r="AK41" s="1">
        <v>0.45924225449562073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99.999998167157173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0.91848450899124146</v>
      </c>
      <c r="BB41" s="1">
        <v>2.0665900707244873</v>
      </c>
      <c r="BC41" s="1">
        <v>0</v>
      </c>
      <c r="BD41" s="1">
        <v>0</v>
      </c>
      <c r="BE41" s="1">
        <v>0</v>
      </c>
      <c r="BF41" s="1">
        <v>0.45924225449562073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99.081513658165932</v>
      </c>
      <c r="BP41" s="1">
        <v>66.475314378738403</v>
      </c>
      <c r="BQ41" s="1">
        <v>0.91848450899124146</v>
      </c>
      <c r="BR41" s="1">
        <v>0.91848450899124146</v>
      </c>
      <c r="BS41" s="1">
        <v>2.5258324146270752</v>
      </c>
      <c r="BT41" s="1">
        <v>0</v>
      </c>
      <c r="BU41" s="1">
        <v>435.5</v>
      </c>
    </row>
    <row r="42" spans="1:73">
      <c r="A42" s="3">
        <v>1143</v>
      </c>
      <c r="B42" s="3">
        <v>3593.7722864151001</v>
      </c>
      <c r="C42" s="35">
        <v>1</v>
      </c>
      <c r="D42" s="8">
        <v>98.520713806152344</v>
      </c>
      <c r="E42" s="8">
        <v>1.4792898893356323</v>
      </c>
      <c r="F42" s="8">
        <v>1.1834319829940796</v>
      </c>
      <c r="G42" s="8">
        <v>1.7751479148864746</v>
      </c>
      <c r="H42" s="8">
        <v>3.846153736114502</v>
      </c>
      <c r="J42" s="1">
        <v>1143</v>
      </c>
      <c r="K42" s="1">
        <v>0</v>
      </c>
      <c r="L42" s="1">
        <v>21.893491744995117</v>
      </c>
      <c r="M42" s="1">
        <v>16.568046569824219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0.2958579957485199</v>
      </c>
      <c r="W42" s="1">
        <v>29.432391844250375</v>
      </c>
      <c r="X42" s="1">
        <v>0.74512384130794485</v>
      </c>
      <c r="Y42" s="1">
        <v>29.289939880371094</v>
      </c>
      <c r="Z42" s="1">
        <v>0</v>
      </c>
      <c r="AA42" s="1">
        <v>0</v>
      </c>
      <c r="AB42" s="1">
        <v>0</v>
      </c>
      <c r="AC42" s="1">
        <v>0.2958579957485199</v>
      </c>
      <c r="AD42" s="1">
        <v>0</v>
      </c>
      <c r="AE42" s="1">
        <v>0</v>
      </c>
      <c r="AF42" s="1">
        <v>1.1834319829940796</v>
      </c>
      <c r="AG42" s="1">
        <v>0</v>
      </c>
      <c r="AH42" s="1">
        <v>0</v>
      </c>
      <c r="AI42" s="1">
        <v>0</v>
      </c>
      <c r="AJ42" s="1">
        <v>0</v>
      </c>
      <c r="AK42" s="1">
        <v>0.2958579957485199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99.999999850988388</v>
      </c>
      <c r="AS42" s="1">
        <v>0</v>
      </c>
      <c r="AT42" s="1">
        <v>0</v>
      </c>
      <c r="AU42" s="1">
        <v>0.2958579957485199</v>
      </c>
      <c r="AV42" s="1">
        <v>0.2958579957485199</v>
      </c>
      <c r="AW42" s="1">
        <v>0</v>
      </c>
      <c r="AX42" s="1">
        <v>0</v>
      </c>
      <c r="AY42" s="1">
        <v>0</v>
      </c>
      <c r="AZ42" s="1">
        <v>0.2958579957485199</v>
      </c>
      <c r="BA42" s="1">
        <v>1.1834319829940796</v>
      </c>
      <c r="BB42" s="1">
        <v>3.846153736114502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98.224851876497269</v>
      </c>
      <c r="BP42" s="1">
        <v>59.467455565929413</v>
      </c>
      <c r="BQ42" s="1">
        <v>1.4792898893356323</v>
      </c>
      <c r="BR42" s="1">
        <v>1.7751479148864746</v>
      </c>
      <c r="BS42" s="1">
        <v>3.846153736114502</v>
      </c>
      <c r="BT42" s="1">
        <v>0</v>
      </c>
      <c r="BU42" s="1">
        <v>338</v>
      </c>
    </row>
    <row r="43" spans="1:73">
      <c r="A43" s="3">
        <v>1146.7</v>
      </c>
      <c r="B43" s="3">
        <v>3641.0624437332153</v>
      </c>
      <c r="C43" s="35">
        <v>1</v>
      </c>
      <c r="D43" s="8">
        <v>98.176292419433594</v>
      </c>
      <c r="E43" s="8">
        <v>1.823708176612854</v>
      </c>
      <c r="F43" s="8">
        <v>1.2158055305480957</v>
      </c>
      <c r="G43" s="8">
        <v>1.5197567939758301</v>
      </c>
      <c r="H43" s="8">
        <v>7.902735710144043</v>
      </c>
      <c r="J43" s="1">
        <v>1146.7</v>
      </c>
      <c r="K43" s="1">
        <v>0</v>
      </c>
      <c r="L43" s="1">
        <v>23.100303649902344</v>
      </c>
      <c r="M43" s="1">
        <v>10.942249298095703</v>
      </c>
      <c r="N43" s="1">
        <v>0</v>
      </c>
      <c r="O43" s="1">
        <v>0</v>
      </c>
      <c r="P43" s="1">
        <v>0</v>
      </c>
      <c r="Q43" s="1">
        <v>0</v>
      </c>
      <c r="R43" s="1">
        <v>0.30395138263702393</v>
      </c>
      <c r="S43" s="1">
        <v>0</v>
      </c>
      <c r="T43" s="1">
        <v>1.2158055305480957</v>
      </c>
      <c r="U43" s="1">
        <v>0</v>
      </c>
      <c r="V43" s="1">
        <v>0</v>
      </c>
      <c r="W43" s="1">
        <v>34.032748430915646</v>
      </c>
      <c r="X43" s="1">
        <v>1.5295617878953902</v>
      </c>
      <c r="Y43" s="1">
        <v>27.051671981811523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0.911854088306427</v>
      </c>
      <c r="AG43" s="1">
        <v>0</v>
      </c>
      <c r="AH43" s="1">
        <v>0</v>
      </c>
      <c r="AI43" s="1">
        <v>0</v>
      </c>
      <c r="AJ43" s="1">
        <v>0</v>
      </c>
      <c r="AK43" s="1">
        <v>0.911854088306427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100.00000023841858</v>
      </c>
      <c r="AS43" s="1">
        <v>0</v>
      </c>
      <c r="AT43" s="1">
        <v>0</v>
      </c>
      <c r="AU43" s="1">
        <v>0.30395138263702393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1.2158055305480957</v>
      </c>
      <c r="BB43" s="1">
        <v>7.902735710144043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98.176292061805725</v>
      </c>
      <c r="BP43" s="1">
        <v>62.613982200622559</v>
      </c>
      <c r="BQ43" s="1">
        <v>1.823708176612854</v>
      </c>
      <c r="BR43" s="1">
        <v>1.5197567939758301</v>
      </c>
      <c r="BS43" s="1">
        <v>7.902735710144043</v>
      </c>
      <c r="BT43" s="1">
        <v>0</v>
      </c>
      <c r="BU43" s="1">
        <v>329</v>
      </c>
    </row>
    <row r="44" spans="1:73">
      <c r="A44" s="3">
        <v>1150.5</v>
      </c>
      <c r="B44" s="3">
        <v>3686.0405292510986</v>
      </c>
      <c r="C44" s="35">
        <v>1</v>
      </c>
      <c r="D44" s="8">
        <v>98.403648376464844</v>
      </c>
      <c r="E44" s="8">
        <v>1.596351146697998</v>
      </c>
      <c r="F44" s="8">
        <v>0.22805017232894897</v>
      </c>
      <c r="G44" s="8">
        <v>0.22805017232894897</v>
      </c>
      <c r="H44" s="8">
        <v>3.8768529891967773</v>
      </c>
      <c r="J44" s="1">
        <v>1150.5</v>
      </c>
      <c r="K44" s="1">
        <v>0</v>
      </c>
      <c r="L44" s="1">
        <v>20.752565383911133</v>
      </c>
      <c r="M44" s="1">
        <v>15.507411956787109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25.999029518937732</v>
      </c>
      <c r="X44" s="1">
        <v>1.2529653293136127</v>
      </c>
      <c r="Y44" s="1">
        <v>34.663627624511719</v>
      </c>
      <c r="Z44" s="1">
        <v>0.22805017232894897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1.3683010339736938</v>
      </c>
      <c r="AG44" s="1">
        <v>0</v>
      </c>
      <c r="AH44" s="1">
        <v>0</v>
      </c>
      <c r="AI44" s="1">
        <v>0</v>
      </c>
      <c r="AJ44" s="1">
        <v>0</v>
      </c>
      <c r="AK44" s="1">
        <v>0.22805017232894897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100.0000011920929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0.22805017232894897</v>
      </c>
      <c r="BB44" s="1">
        <v>3.8768529891967773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98.403649985790253</v>
      </c>
      <c r="BP44" s="1">
        <v>61.915622472763062</v>
      </c>
      <c r="BQ44" s="1">
        <v>1.596351146697998</v>
      </c>
      <c r="BR44" s="1">
        <v>0.22805017232894897</v>
      </c>
      <c r="BS44" s="1">
        <v>3.8768529891967773</v>
      </c>
      <c r="BT44" s="1">
        <v>0</v>
      </c>
      <c r="BU44" s="1">
        <v>438.5</v>
      </c>
    </row>
    <row r="45" spans="1:73">
      <c r="A45" s="3">
        <v>1161.5</v>
      </c>
      <c r="B45" s="3">
        <v>3809.4977340698242</v>
      </c>
      <c r="C45" s="35">
        <v>1</v>
      </c>
      <c r="D45" s="8">
        <v>98.536582946777344</v>
      </c>
      <c r="E45" s="8">
        <v>1.4634146690368652</v>
      </c>
      <c r="F45" s="8">
        <v>0</v>
      </c>
      <c r="G45" s="8">
        <v>0.24390244483947754</v>
      </c>
      <c r="H45" s="8">
        <v>1.7073171138763428</v>
      </c>
      <c r="J45" s="1">
        <v>1161.5</v>
      </c>
      <c r="K45" s="1">
        <v>0</v>
      </c>
      <c r="L45" s="1">
        <v>15.121951103210449</v>
      </c>
      <c r="M45" s="1">
        <v>14.146341323852539</v>
      </c>
      <c r="N45" s="1">
        <v>0</v>
      </c>
      <c r="O45" s="1">
        <v>0</v>
      </c>
      <c r="P45" s="1">
        <v>0</v>
      </c>
      <c r="Q45" s="1">
        <v>0</v>
      </c>
      <c r="R45" s="1">
        <v>0.24390244483947754</v>
      </c>
      <c r="S45" s="1">
        <v>0</v>
      </c>
      <c r="T45" s="1">
        <v>0.48780488967895508</v>
      </c>
      <c r="U45" s="1">
        <v>0</v>
      </c>
      <c r="V45" s="1">
        <v>0</v>
      </c>
      <c r="W45" s="1">
        <v>36.4063884443541</v>
      </c>
      <c r="X45" s="1">
        <v>1.6423934274415513</v>
      </c>
      <c r="Y45" s="1">
        <v>30.487804412841797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1.2195122241973877</v>
      </c>
      <c r="AG45" s="1">
        <v>0</v>
      </c>
      <c r="AH45" s="1">
        <v>0</v>
      </c>
      <c r="AI45" s="1">
        <v>0</v>
      </c>
      <c r="AJ45" s="1">
        <v>0</v>
      </c>
      <c r="AK45" s="1">
        <v>0.24390244483947754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100.00000071525572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0.24390244483947754</v>
      </c>
      <c r="AY45" s="1">
        <v>0</v>
      </c>
      <c r="AZ45" s="1">
        <v>0</v>
      </c>
      <c r="BA45" s="1">
        <v>0</v>
      </c>
      <c r="BB45" s="1">
        <v>1.7073171138763428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98.536586046218858</v>
      </c>
      <c r="BP45" s="1">
        <v>68.536586284637451</v>
      </c>
      <c r="BQ45" s="1">
        <v>1.4634146690368652</v>
      </c>
      <c r="BR45" s="1">
        <v>0.24390244483947754</v>
      </c>
      <c r="BS45" s="1">
        <v>1.7073171138763428</v>
      </c>
      <c r="BT45" s="1">
        <v>0</v>
      </c>
      <c r="BU45" s="1">
        <v>410</v>
      </c>
    </row>
    <row r="46" spans="1:73">
      <c r="A46" s="3">
        <v>1165.0999999999999</v>
      </c>
      <c r="B46" s="3">
        <v>3851.2282190322876</v>
      </c>
      <c r="C46" s="35">
        <v>1</v>
      </c>
      <c r="D46" s="8">
        <v>99.0074462890625</v>
      </c>
      <c r="E46" s="8">
        <v>0.99255585670471191</v>
      </c>
      <c r="F46" s="8">
        <v>1.4888337850570679</v>
      </c>
      <c r="G46" s="8">
        <v>1.4888337850570679</v>
      </c>
      <c r="H46" s="8">
        <v>1.4888337850570679</v>
      </c>
      <c r="J46" s="1">
        <v>1165.0999999999999</v>
      </c>
      <c r="K46" s="1">
        <v>0</v>
      </c>
      <c r="L46" s="1">
        <v>27.047145843505859</v>
      </c>
      <c r="M46" s="1">
        <v>10.918113708496094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28.089047488490934</v>
      </c>
      <c r="X46" s="1">
        <v>0.32286262818158035</v>
      </c>
      <c r="Y46" s="1">
        <v>32.630271911621094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0.49627792835235596</v>
      </c>
      <c r="AG46" s="1">
        <v>0</v>
      </c>
      <c r="AH46" s="1">
        <v>0</v>
      </c>
      <c r="AI46" s="1">
        <v>0</v>
      </c>
      <c r="AJ46" s="1">
        <v>0</v>
      </c>
      <c r="AK46" s="1">
        <v>0.49627792835235596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99.999997437000275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1.4888337850570679</v>
      </c>
      <c r="BB46" s="1">
        <v>1.4888337850570679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99.007441580295563</v>
      </c>
      <c r="BP46" s="1">
        <v>61.04218202829361</v>
      </c>
      <c r="BQ46" s="1">
        <v>0.99255585670471191</v>
      </c>
      <c r="BR46" s="1">
        <v>1.4888337850570679</v>
      </c>
      <c r="BS46" s="1">
        <v>1.4888337850570679</v>
      </c>
      <c r="BT46" s="1">
        <v>0</v>
      </c>
      <c r="BU46" s="1">
        <v>403</v>
      </c>
    </row>
    <row r="47" spans="1:73">
      <c r="A47" s="3">
        <v>1168.7</v>
      </c>
      <c r="B47" s="3">
        <v>3894.9227724075317</v>
      </c>
      <c r="C47" s="35">
        <v>1</v>
      </c>
      <c r="D47" s="8">
        <v>96.171173095703125</v>
      </c>
      <c r="E47" s="8">
        <v>3.8288288116455078</v>
      </c>
      <c r="F47" s="8">
        <v>1.3513513803482056</v>
      </c>
      <c r="G47" s="8">
        <v>1.8018018007278442</v>
      </c>
      <c r="H47" s="8">
        <v>7.4324326515197754</v>
      </c>
      <c r="J47" s="1">
        <v>1168.7</v>
      </c>
      <c r="K47" s="1">
        <v>0</v>
      </c>
      <c r="L47" s="1">
        <v>17.117116928100586</v>
      </c>
      <c r="M47" s="1">
        <v>5.6306304931640625</v>
      </c>
      <c r="N47" s="1">
        <v>0</v>
      </c>
      <c r="O47" s="1">
        <v>0</v>
      </c>
      <c r="P47" s="1">
        <v>0</v>
      </c>
      <c r="Q47" s="1">
        <v>0</v>
      </c>
      <c r="R47" s="1">
        <v>0.45045045018196106</v>
      </c>
      <c r="S47" s="1">
        <v>0</v>
      </c>
      <c r="T47" s="1">
        <v>0.22522522509098053</v>
      </c>
      <c r="U47" s="1">
        <v>0</v>
      </c>
      <c r="V47" s="1">
        <v>0.67567569017410278</v>
      </c>
      <c r="W47" s="1">
        <v>36.870639852206459</v>
      </c>
      <c r="X47" s="1">
        <v>2.2059357846572478</v>
      </c>
      <c r="Y47" s="1">
        <v>32.319820404052734</v>
      </c>
      <c r="Z47" s="1">
        <v>0.22522522509098053</v>
      </c>
      <c r="AA47" s="1">
        <v>0</v>
      </c>
      <c r="AB47" s="1">
        <v>0</v>
      </c>
      <c r="AC47" s="1">
        <v>0.45045045018196106</v>
      </c>
      <c r="AD47" s="1">
        <v>0</v>
      </c>
      <c r="AE47" s="1">
        <v>0.90090090036392212</v>
      </c>
      <c r="AF47" s="1">
        <v>2.0270271301269531</v>
      </c>
      <c r="AG47" s="1">
        <v>0</v>
      </c>
      <c r="AH47" s="1">
        <v>0</v>
      </c>
      <c r="AI47" s="1">
        <v>0</v>
      </c>
      <c r="AJ47" s="1">
        <v>0.22522522509098053</v>
      </c>
      <c r="AK47" s="1">
        <v>0.22522522509098053</v>
      </c>
      <c r="AL47" s="1">
        <v>0</v>
      </c>
      <c r="AM47" s="1">
        <v>0.45045045018196106</v>
      </c>
      <c r="AN47" s="1">
        <v>0</v>
      </c>
      <c r="AO47" s="1">
        <v>0</v>
      </c>
      <c r="AP47" s="1">
        <v>0</v>
      </c>
      <c r="AQ47" s="1">
        <v>0</v>
      </c>
      <c r="AR47" s="1">
        <v>99.999999433755875</v>
      </c>
      <c r="AS47" s="1">
        <v>0</v>
      </c>
      <c r="AT47" s="1">
        <v>0</v>
      </c>
      <c r="AU47" s="1">
        <v>0.45045045018196106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1.3513513803482056</v>
      </c>
      <c r="BB47" s="1">
        <v>7.4324326515197754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95.495494812726974</v>
      </c>
      <c r="BP47" s="1">
        <v>71.396396040916443</v>
      </c>
      <c r="BQ47" s="1">
        <v>3.8288288116455078</v>
      </c>
      <c r="BR47" s="1">
        <v>1.8018018007278442</v>
      </c>
      <c r="BS47" s="1">
        <v>7.4324326515197754</v>
      </c>
      <c r="BT47" s="1">
        <v>0</v>
      </c>
      <c r="BU47" s="1">
        <v>444</v>
      </c>
    </row>
    <row r="48" spans="1:73">
      <c r="A48" s="3">
        <v>1172.3000030517578</v>
      </c>
      <c r="B48" s="3">
        <v>3941.150315284729</v>
      </c>
      <c r="C48" s="35">
        <v>1</v>
      </c>
      <c r="D48" s="8">
        <v>98.260871887207031</v>
      </c>
      <c r="E48" s="8">
        <v>1.7391303777694702</v>
      </c>
      <c r="F48" s="8">
        <v>0.21739129722118378</v>
      </c>
      <c r="G48" s="8">
        <v>1.0869565010070801</v>
      </c>
      <c r="H48" s="8">
        <v>4.5652174949645996</v>
      </c>
      <c r="J48" s="1">
        <v>1172.3000030517578</v>
      </c>
      <c r="K48" s="1">
        <v>0</v>
      </c>
      <c r="L48" s="1">
        <v>25.869565963745117</v>
      </c>
      <c r="M48" s="1">
        <v>16.956521987915039</v>
      </c>
      <c r="N48" s="1">
        <v>0</v>
      </c>
      <c r="O48" s="1">
        <v>0</v>
      </c>
      <c r="P48" s="1">
        <v>0</v>
      </c>
      <c r="Q48" s="1">
        <v>0</v>
      </c>
      <c r="R48" s="1">
        <v>0.65217393636703491</v>
      </c>
      <c r="S48" s="1">
        <v>0</v>
      </c>
      <c r="T48" s="1">
        <v>1.3043478727340698</v>
      </c>
      <c r="U48" s="1">
        <v>0</v>
      </c>
      <c r="V48" s="1">
        <v>0.21739129722118378</v>
      </c>
      <c r="W48" s="1">
        <v>29.744691264947427</v>
      </c>
      <c r="X48" s="1">
        <v>1.450960623899924</v>
      </c>
      <c r="Y48" s="1">
        <v>21.84782600402832</v>
      </c>
      <c r="Z48" s="1">
        <v>0</v>
      </c>
      <c r="AA48" s="1">
        <v>0</v>
      </c>
      <c r="AB48" s="1">
        <v>0</v>
      </c>
      <c r="AC48" s="1">
        <v>0.21739129722118378</v>
      </c>
      <c r="AD48" s="1">
        <v>0</v>
      </c>
      <c r="AE48" s="1">
        <v>0.43478259444236755</v>
      </c>
      <c r="AF48" s="1">
        <v>0.86956518888473511</v>
      </c>
      <c r="AG48" s="1">
        <v>0.21739129722118378</v>
      </c>
      <c r="AH48" s="1">
        <v>0</v>
      </c>
      <c r="AI48" s="1">
        <v>0</v>
      </c>
      <c r="AJ48" s="1">
        <v>0.21739129722118378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100.00000062584877</v>
      </c>
      <c r="AS48" s="1">
        <v>0.21739129722118378</v>
      </c>
      <c r="AT48" s="1">
        <v>0</v>
      </c>
      <c r="AU48" s="1">
        <v>0.21739129722118378</v>
      </c>
      <c r="AV48" s="1">
        <v>0</v>
      </c>
      <c r="AW48" s="1">
        <v>0</v>
      </c>
      <c r="AX48" s="1">
        <v>0.43478259444236755</v>
      </c>
      <c r="AY48" s="1">
        <v>0</v>
      </c>
      <c r="AZ48" s="1">
        <v>0</v>
      </c>
      <c r="BA48" s="1">
        <v>0.21739129722118378</v>
      </c>
      <c r="BB48" s="1">
        <v>4.5652174949645996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98.043478950858116</v>
      </c>
      <c r="BP48" s="1">
        <v>53.043477892875671</v>
      </c>
      <c r="BQ48" s="1">
        <v>1.7391303777694702</v>
      </c>
      <c r="BR48" s="1">
        <v>1.0869565010070801</v>
      </c>
      <c r="BS48" s="1">
        <v>4.5652174949645996</v>
      </c>
      <c r="BT48" s="1">
        <v>0</v>
      </c>
      <c r="BU48" s="1">
        <v>460</v>
      </c>
    </row>
    <row r="49" spans="1:73">
      <c r="A49" s="3">
        <v>1175.7</v>
      </c>
      <c r="B49" s="3">
        <v>3987.5400123596191</v>
      </c>
      <c r="C49" s="35">
        <v>1</v>
      </c>
      <c r="D49" s="8">
        <v>97.805641174316406</v>
      </c>
      <c r="E49" s="8">
        <v>2.1943573951721191</v>
      </c>
      <c r="F49" s="8">
        <v>0.31347963213920593</v>
      </c>
      <c r="G49" s="8">
        <v>0.62695926427841187</v>
      </c>
      <c r="H49" s="8">
        <v>0.94043886661529541</v>
      </c>
      <c r="J49" s="1">
        <v>1175.7</v>
      </c>
      <c r="K49" s="1">
        <v>0</v>
      </c>
      <c r="L49" s="1">
        <v>22.884012222290039</v>
      </c>
      <c r="M49" s="1">
        <v>6.5830721855163574</v>
      </c>
      <c r="N49" s="1">
        <v>0</v>
      </c>
      <c r="O49" s="1">
        <v>0</v>
      </c>
      <c r="P49" s="1">
        <v>0</v>
      </c>
      <c r="Q49" s="1">
        <v>0</v>
      </c>
      <c r="R49" s="1">
        <v>0.31347963213920593</v>
      </c>
      <c r="S49" s="1">
        <v>0</v>
      </c>
      <c r="T49" s="1">
        <v>0</v>
      </c>
      <c r="U49" s="1">
        <v>0</v>
      </c>
      <c r="V49" s="1">
        <v>0</v>
      </c>
      <c r="W49" s="1">
        <v>30.097914615140382</v>
      </c>
      <c r="X49" s="1">
        <v>1.5635280223031576</v>
      </c>
      <c r="Y49" s="1">
        <v>36.050155639648438</v>
      </c>
      <c r="Z49" s="1">
        <v>0</v>
      </c>
      <c r="AA49" s="1">
        <v>0</v>
      </c>
      <c r="AB49" s="1">
        <v>0</v>
      </c>
      <c r="AC49" s="1">
        <v>0.31347963213920593</v>
      </c>
      <c r="AD49" s="1">
        <v>0</v>
      </c>
      <c r="AE49" s="1">
        <v>0</v>
      </c>
      <c r="AF49" s="1">
        <v>1.2539185285568237</v>
      </c>
      <c r="AG49" s="1">
        <v>0</v>
      </c>
      <c r="AH49" s="1">
        <v>0</v>
      </c>
      <c r="AI49" s="1">
        <v>0</v>
      </c>
      <c r="AJ49" s="1">
        <v>0</v>
      </c>
      <c r="AK49" s="1">
        <v>0.62695926427841187</v>
      </c>
      <c r="AL49" s="1">
        <v>0</v>
      </c>
      <c r="AM49" s="1">
        <v>0.31347963213920593</v>
      </c>
      <c r="AN49" s="1">
        <v>0</v>
      </c>
      <c r="AO49" s="1">
        <v>0</v>
      </c>
      <c r="AP49" s="1">
        <v>0</v>
      </c>
      <c r="AQ49" s="1">
        <v>0</v>
      </c>
      <c r="AR49" s="1">
        <v>99.99999937415123</v>
      </c>
      <c r="AS49" s="1">
        <v>0</v>
      </c>
      <c r="AT49" s="1">
        <v>0</v>
      </c>
      <c r="AU49" s="1">
        <v>0</v>
      </c>
      <c r="AV49" s="1">
        <v>0.31347963213920593</v>
      </c>
      <c r="AW49" s="1">
        <v>0</v>
      </c>
      <c r="AX49" s="1">
        <v>0</v>
      </c>
      <c r="AY49" s="1">
        <v>0</v>
      </c>
      <c r="AZ49" s="1">
        <v>0.31347963213920593</v>
      </c>
      <c r="BA49" s="1">
        <v>0.31347963213920593</v>
      </c>
      <c r="BB49" s="1">
        <v>0.94043886661529541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97.805641949176788</v>
      </c>
      <c r="BP49" s="1">
        <v>67.71159827709198</v>
      </c>
      <c r="BQ49" s="1">
        <v>2.1943573951721191</v>
      </c>
      <c r="BR49" s="1">
        <v>0.62695926427841187</v>
      </c>
      <c r="BS49" s="1">
        <v>0.94043886661529541</v>
      </c>
      <c r="BT49" s="1">
        <v>0</v>
      </c>
      <c r="BU49" s="1">
        <v>319</v>
      </c>
    </row>
    <row r="50" spans="1:73">
      <c r="A50" s="3">
        <v>1179.8</v>
      </c>
      <c r="B50" s="3">
        <v>4047.4183568954468</v>
      </c>
      <c r="C50" s="35">
        <v>1</v>
      </c>
      <c r="D50" s="8">
        <v>97.707733154296875</v>
      </c>
      <c r="E50" s="8">
        <v>2.2922635078430176</v>
      </c>
      <c r="F50" s="8">
        <v>2.0057306289672852</v>
      </c>
      <c r="G50" s="8">
        <v>2.2922635078430176</v>
      </c>
      <c r="H50" s="8">
        <v>7.7363896369934082</v>
      </c>
      <c r="J50" s="1">
        <v>1179.8</v>
      </c>
      <c r="K50" s="1">
        <v>0</v>
      </c>
      <c r="L50" s="1">
        <v>26.361030578613281</v>
      </c>
      <c r="M50" s="1">
        <v>12.893982887268066</v>
      </c>
      <c r="N50" s="1">
        <v>0</v>
      </c>
      <c r="O50" s="1">
        <v>0</v>
      </c>
      <c r="P50" s="1">
        <v>0</v>
      </c>
      <c r="Q50" s="1">
        <v>0</v>
      </c>
      <c r="R50" s="1">
        <v>1.4326647520065308</v>
      </c>
      <c r="S50" s="1">
        <v>0</v>
      </c>
      <c r="T50" s="1">
        <v>0.2865329384803772</v>
      </c>
      <c r="U50" s="1">
        <v>0</v>
      </c>
      <c r="V50" s="1">
        <v>0.57306587696075439</v>
      </c>
      <c r="W50" s="1">
        <v>28.935051556163366</v>
      </c>
      <c r="X50" s="1">
        <v>2.4403055948681303</v>
      </c>
      <c r="Y50" s="1">
        <v>24.498567581176758</v>
      </c>
      <c r="Z50" s="1">
        <v>0</v>
      </c>
      <c r="AA50" s="1">
        <v>0</v>
      </c>
      <c r="AB50" s="1">
        <v>0</v>
      </c>
      <c r="AC50" s="1">
        <v>0.2865329384803772</v>
      </c>
      <c r="AD50" s="1">
        <v>0</v>
      </c>
      <c r="AE50" s="1">
        <v>0</v>
      </c>
      <c r="AF50" s="1">
        <v>0.57306587696075439</v>
      </c>
      <c r="AG50" s="1">
        <v>0</v>
      </c>
      <c r="AH50" s="1">
        <v>0</v>
      </c>
      <c r="AI50" s="1">
        <v>0</v>
      </c>
      <c r="AJ50" s="1">
        <v>0.57306587696075439</v>
      </c>
      <c r="AK50" s="1">
        <v>0.57306587696075439</v>
      </c>
      <c r="AL50" s="1">
        <v>0</v>
      </c>
      <c r="AM50" s="1">
        <v>0.57306587696075439</v>
      </c>
      <c r="AN50" s="1">
        <v>0</v>
      </c>
      <c r="AO50" s="1">
        <v>0</v>
      </c>
      <c r="AP50" s="1">
        <v>0</v>
      </c>
      <c r="AQ50" s="1">
        <v>0</v>
      </c>
      <c r="AR50" s="1">
        <v>99.999998211860657</v>
      </c>
      <c r="AS50" s="1">
        <v>0</v>
      </c>
      <c r="AT50" s="1">
        <v>0</v>
      </c>
      <c r="AU50" s="1">
        <v>0.2865329384803772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2.0057306289672852</v>
      </c>
      <c r="BB50" s="1">
        <v>7.7363896369934082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97.134668827056885</v>
      </c>
      <c r="BP50" s="1">
        <v>55.873924732208252</v>
      </c>
      <c r="BQ50" s="1">
        <v>2.2922635078430176</v>
      </c>
      <c r="BR50" s="1">
        <v>2.2922635078430176</v>
      </c>
      <c r="BS50" s="1">
        <v>7.7363896369934082</v>
      </c>
      <c r="BT50" s="1">
        <v>0</v>
      </c>
      <c r="BU50" s="1">
        <v>349</v>
      </c>
    </row>
    <row r="51" spans="1:73">
      <c r="A51" s="3">
        <v>1183</v>
      </c>
      <c r="B51" s="3">
        <v>4097.3557262420654</v>
      </c>
      <c r="C51" s="35">
        <v>1</v>
      </c>
      <c r="D51" s="8">
        <v>99.314285278320312</v>
      </c>
      <c r="E51" s="8">
        <v>0.68571430444717407</v>
      </c>
      <c r="F51" s="8">
        <v>0</v>
      </c>
      <c r="G51" s="8">
        <v>0.22857142984867096</v>
      </c>
      <c r="H51" s="8">
        <v>0</v>
      </c>
      <c r="J51" s="1">
        <v>1183</v>
      </c>
      <c r="K51" s="1">
        <v>0.22857142984867096</v>
      </c>
      <c r="L51" s="1">
        <v>34.285713195800781</v>
      </c>
      <c r="M51" s="1">
        <v>15.085714340209961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0.22857142984867096</v>
      </c>
      <c r="T51" s="1">
        <v>0</v>
      </c>
      <c r="U51" s="1">
        <v>0</v>
      </c>
      <c r="V51" s="1">
        <v>0</v>
      </c>
      <c r="W51" s="1">
        <v>30.549999829177978</v>
      </c>
      <c r="X51" s="1">
        <v>0.6500000098894817</v>
      </c>
      <c r="Y51" s="1">
        <v>17.828571319580078</v>
      </c>
      <c r="Z51" s="1">
        <v>0</v>
      </c>
      <c r="AA51" s="1">
        <v>0</v>
      </c>
      <c r="AB51" s="1">
        <v>0</v>
      </c>
      <c r="AC51" s="1">
        <v>0.45714285969734192</v>
      </c>
      <c r="AD51" s="1">
        <v>0</v>
      </c>
      <c r="AE51" s="1">
        <v>0.22857142984867096</v>
      </c>
      <c r="AF51" s="1">
        <v>0</v>
      </c>
      <c r="AG51" s="1">
        <v>0</v>
      </c>
      <c r="AH51" s="1">
        <v>0</v>
      </c>
      <c r="AI51" s="1">
        <v>0</v>
      </c>
      <c r="AJ51" s="1">
        <v>0.22857142984867096</v>
      </c>
      <c r="AK51" s="1">
        <v>0.22857142984867096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99.999998703598976</v>
      </c>
      <c r="AS51" s="1">
        <v>0</v>
      </c>
      <c r="AT51" s="1">
        <v>0</v>
      </c>
      <c r="AU51" s="1">
        <v>0.22857142984867096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99.314284414052963</v>
      </c>
      <c r="BP51" s="1">
        <v>49.028571158647537</v>
      </c>
      <c r="BQ51" s="1">
        <v>0.68571430444717407</v>
      </c>
      <c r="BR51" s="1">
        <v>0.22857142984867096</v>
      </c>
      <c r="BS51" s="1">
        <v>0</v>
      </c>
      <c r="BT51" s="1">
        <v>0</v>
      </c>
      <c r="BU51" s="1">
        <v>437.5</v>
      </c>
    </row>
    <row r="52" spans="1:73">
      <c r="A52" s="3">
        <v>1186.5999999999999</v>
      </c>
      <c r="B52" s="3">
        <v>4157.032732963562</v>
      </c>
      <c r="C52" s="35">
        <v>1</v>
      </c>
      <c r="D52" s="8">
        <v>98.039215087890625</v>
      </c>
      <c r="E52" s="8">
        <v>1.9607843160629272</v>
      </c>
      <c r="F52" s="8">
        <v>0.98039215803146362</v>
      </c>
      <c r="G52" s="8">
        <v>1.2254902124404907</v>
      </c>
      <c r="H52" s="8">
        <v>8.5784311294555664</v>
      </c>
      <c r="J52" s="1">
        <v>1186.5999999999999</v>
      </c>
      <c r="K52" s="1">
        <v>0</v>
      </c>
      <c r="L52" s="1">
        <v>25.980392456054688</v>
      </c>
      <c r="M52" s="1">
        <v>12.990196228027344</v>
      </c>
      <c r="N52" s="1">
        <v>0</v>
      </c>
      <c r="O52" s="1">
        <v>0</v>
      </c>
      <c r="P52" s="1">
        <v>0</v>
      </c>
      <c r="Q52" s="1">
        <v>0</v>
      </c>
      <c r="R52" s="1">
        <v>0.24509803950786591</v>
      </c>
      <c r="S52" s="1">
        <v>0</v>
      </c>
      <c r="T52" s="1">
        <v>0.24509803950786591</v>
      </c>
      <c r="U52" s="1">
        <v>0</v>
      </c>
      <c r="V52" s="1">
        <v>0.24509803950786591</v>
      </c>
      <c r="W52" s="1">
        <v>32.303525435409732</v>
      </c>
      <c r="X52" s="1">
        <v>1.6425521498106024</v>
      </c>
      <c r="Y52" s="1">
        <v>24.38725471496582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0.98039215803146362</v>
      </c>
      <c r="AG52" s="1">
        <v>0</v>
      </c>
      <c r="AH52" s="1">
        <v>0</v>
      </c>
      <c r="AI52" s="1">
        <v>0</v>
      </c>
      <c r="AJ52" s="1">
        <v>0.24509803950786591</v>
      </c>
      <c r="AK52" s="1">
        <v>0.73529410362243652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99.999999403953552</v>
      </c>
      <c r="AS52" s="1">
        <v>0</v>
      </c>
      <c r="AT52" s="1">
        <v>0</v>
      </c>
      <c r="AU52" s="1">
        <v>0.24509803950786591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0.98039215803146362</v>
      </c>
      <c r="BB52" s="1">
        <v>8.5784311294555664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97.79411706328392</v>
      </c>
      <c r="BP52" s="1">
        <v>58.333332300186157</v>
      </c>
      <c r="BQ52" s="1">
        <v>1.9607843160629272</v>
      </c>
      <c r="BR52" s="1">
        <v>1.2254902124404907</v>
      </c>
      <c r="BS52" s="1">
        <v>8.5784311294555664</v>
      </c>
      <c r="BT52" s="1">
        <v>0</v>
      </c>
      <c r="BU52" s="1">
        <v>408</v>
      </c>
    </row>
    <row r="53" spans="1:73">
      <c r="A53" s="3">
        <v>1190.3</v>
      </c>
      <c r="B53" s="3">
        <v>4222.2936773300171</v>
      </c>
      <c r="C53" s="35">
        <v>1</v>
      </c>
      <c r="D53" s="8">
        <v>97.89227294921875</v>
      </c>
      <c r="E53" s="8">
        <v>2.1077282428741455</v>
      </c>
      <c r="F53" s="8">
        <v>0.46838408708572388</v>
      </c>
      <c r="G53" s="8">
        <v>0.46838408708572388</v>
      </c>
      <c r="H53" s="8">
        <v>3.5128805637359619</v>
      </c>
      <c r="J53" s="1">
        <v>1190.3</v>
      </c>
      <c r="K53" s="1">
        <v>0</v>
      </c>
      <c r="L53" s="1">
        <v>28.571428298950195</v>
      </c>
      <c r="M53" s="1">
        <v>13.817330360412598</v>
      </c>
      <c r="N53" s="1">
        <v>0</v>
      </c>
      <c r="O53" s="1">
        <v>0</v>
      </c>
      <c r="P53" s="1">
        <v>0</v>
      </c>
      <c r="Q53" s="1">
        <v>0</v>
      </c>
      <c r="R53" s="1">
        <v>0.70257610082626343</v>
      </c>
      <c r="S53" s="1">
        <v>0</v>
      </c>
      <c r="T53" s="1">
        <v>0</v>
      </c>
      <c r="U53" s="1">
        <v>0</v>
      </c>
      <c r="V53" s="1">
        <v>0</v>
      </c>
      <c r="W53" s="1">
        <v>26.540009646084012</v>
      </c>
      <c r="X53" s="1">
        <v>2.265610547397432</v>
      </c>
      <c r="Y53" s="1">
        <v>25.058547973632812</v>
      </c>
      <c r="Z53" s="1">
        <v>0</v>
      </c>
      <c r="AA53" s="1">
        <v>0</v>
      </c>
      <c r="AB53" s="1">
        <v>0</v>
      </c>
      <c r="AC53" s="1">
        <v>0.93676817417144775</v>
      </c>
      <c r="AD53" s="1">
        <v>0</v>
      </c>
      <c r="AE53" s="1">
        <v>0.23419204354286194</v>
      </c>
      <c r="AF53" s="1">
        <v>0.93676817417144775</v>
      </c>
      <c r="AG53" s="1">
        <v>0</v>
      </c>
      <c r="AH53" s="1">
        <v>0</v>
      </c>
      <c r="AI53" s="1">
        <v>0</v>
      </c>
      <c r="AJ53" s="1">
        <v>0.23419204354286194</v>
      </c>
      <c r="AK53" s="1">
        <v>0.23419204354286194</v>
      </c>
      <c r="AL53" s="1">
        <v>0</v>
      </c>
      <c r="AM53" s="1">
        <v>0.46838408708572388</v>
      </c>
      <c r="AN53" s="1">
        <v>0</v>
      </c>
      <c r="AO53" s="1">
        <v>0</v>
      </c>
      <c r="AP53" s="1">
        <v>0</v>
      </c>
      <c r="AQ53" s="1">
        <v>0</v>
      </c>
      <c r="AR53" s="1">
        <v>99.999999493360519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0.46838408708572388</v>
      </c>
      <c r="BB53" s="1">
        <v>3.5128805637359619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97.892271101474762</v>
      </c>
      <c r="BP53" s="1">
        <v>53.864168167114258</v>
      </c>
      <c r="BQ53" s="1">
        <v>2.1077282428741455</v>
      </c>
      <c r="BR53" s="1">
        <v>0.46838408708572388</v>
      </c>
      <c r="BS53" s="1">
        <v>3.5128805637359619</v>
      </c>
      <c r="BT53" s="1">
        <v>0</v>
      </c>
      <c r="BU53" s="1">
        <v>427</v>
      </c>
    </row>
    <row r="54" spans="1:73">
      <c r="A54" s="3">
        <v>1197.8000030517578</v>
      </c>
      <c r="B54" s="3">
        <v>4366.702712059021</v>
      </c>
      <c r="C54" s="35">
        <v>1</v>
      </c>
      <c r="D54" s="8">
        <v>98.505607604980469</v>
      </c>
      <c r="E54" s="8">
        <v>1.4943959712982178</v>
      </c>
      <c r="F54" s="8">
        <v>0</v>
      </c>
      <c r="G54" s="8">
        <v>0.24906599521636963</v>
      </c>
      <c r="H54" s="8">
        <v>0.49813199043273926</v>
      </c>
      <c r="J54" s="1">
        <v>1197.8000030517578</v>
      </c>
      <c r="K54" s="1">
        <v>0</v>
      </c>
      <c r="L54" s="1">
        <v>29.887920379638672</v>
      </c>
      <c r="M54" s="1">
        <v>31.631381988525391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1.2453299760818481</v>
      </c>
      <c r="W54" s="1">
        <v>21.424657704607647</v>
      </c>
      <c r="X54" s="1">
        <v>1.8630136229832976</v>
      </c>
      <c r="Y54" s="1">
        <v>12.20423412322998</v>
      </c>
      <c r="Z54" s="1">
        <v>0</v>
      </c>
      <c r="AA54" s="1">
        <v>0</v>
      </c>
      <c r="AB54" s="1">
        <v>0</v>
      </c>
      <c r="AC54" s="1">
        <v>0.24906599521636963</v>
      </c>
      <c r="AD54" s="1">
        <v>0</v>
      </c>
      <c r="AE54" s="1">
        <v>0.24906599521636963</v>
      </c>
      <c r="AF54" s="1">
        <v>0</v>
      </c>
      <c r="AG54" s="1">
        <v>0.24906599521636963</v>
      </c>
      <c r="AH54" s="1">
        <v>0</v>
      </c>
      <c r="AI54" s="1">
        <v>0</v>
      </c>
      <c r="AJ54" s="1">
        <v>0.24906599521636963</v>
      </c>
      <c r="AK54" s="1">
        <v>0.24906599521636963</v>
      </c>
      <c r="AL54" s="1">
        <v>0</v>
      </c>
      <c r="AM54" s="1">
        <v>0.24906599521636963</v>
      </c>
      <c r="AN54" s="1">
        <v>0</v>
      </c>
      <c r="AO54" s="1">
        <v>0.24906599521636963</v>
      </c>
      <c r="AP54" s="1">
        <v>0</v>
      </c>
      <c r="AQ54" s="1">
        <v>0</v>
      </c>
      <c r="AR54" s="1">
        <v>99.999999761581435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0.24906599521636963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0.49813199043273926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97.260273814201369</v>
      </c>
      <c r="BP54" s="1">
        <v>35.491905450820923</v>
      </c>
      <c r="BQ54" s="1">
        <v>1.4943959712982178</v>
      </c>
      <c r="BR54" s="1">
        <v>0.24906599521636963</v>
      </c>
      <c r="BS54" s="1">
        <v>0.49813199043273926</v>
      </c>
      <c r="BT54" s="1">
        <v>0</v>
      </c>
      <c r="BU54" s="1">
        <v>401.5</v>
      </c>
    </row>
    <row r="55" spans="1:73">
      <c r="A55" s="3">
        <v>1198.9000000000001</v>
      </c>
      <c r="B55" s="3">
        <v>4389.2124357223511</v>
      </c>
      <c r="C55" s="35">
        <v>1</v>
      </c>
      <c r="D55" s="8">
        <v>98.998748779296875</v>
      </c>
      <c r="E55" s="8">
        <v>1.0012515783309937</v>
      </c>
      <c r="F55" s="8">
        <v>0.50062578916549683</v>
      </c>
      <c r="G55" s="8">
        <v>0.75093865394592285</v>
      </c>
      <c r="H55" s="8">
        <v>0.25031289458274841</v>
      </c>
      <c r="J55" s="1">
        <v>1198.9000000000001</v>
      </c>
      <c r="K55" s="1">
        <v>0</v>
      </c>
      <c r="L55" s="1">
        <v>25.28160285949707</v>
      </c>
      <c r="M55" s="1">
        <v>12.765957832336426</v>
      </c>
      <c r="N55" s="1">
        <v>0</v>
      </c>
      <c r="O55" s="1">
        <v>0</v>
      </c>
      <c r="P55" s="1">
        <v>0</v>
      </c>
      <c r="Q55" s="1">
        <v>0</v>
      </c>
      <c r="R55" s="1">
        <v>0.75093865394592285</v>
      </c>
      <c r="S55" s="1">
        <v>0</v>
      </c>
      <c r="T55" s="1">
        <v>0</v>
      </c>
      <c r="U55" s="1">
        <v>0</v>
      </c>
      <c r="V55" s="1">
        <v>0.25031289458274841</v>
      </c>
      <c r="W55" s="1">
        <v>26.634855292551219</v>
      </c>
      <c r="X55" s="1">
        <v>1.7756571548059594</v>
      </c>
      <c r="Y55" s="1">
        <v>31.038799285888672</v>
      </c>
      <c r="Z55" s="1">
        <v>0</v>
      </c>
      <c r="AA55" s="1">
        <v>0</v>
      </c>
      <c r="AB55" s="1">
        <v>0</v>
      </c>
      <c r="AC55" s="1">
        <v>0.50062578916549683</v>
      </c>
      <c r="AD55" s="1">
        <v>0</v>
      </c>
      <c r="AE55" s="1">
        <v>0</v>
      </c>
      <c r="AF55" s="1">
        <v>0.50062578916549683</v>
      </c>
      <c r="AG55" s="1">
        <v>0</v>
      </c>
      <c r="AH55" s="1">
        <v>0</v>
      </c>
      <c r="AI55" s="1">
        <v>0</v>
      </c>
      <c r="AJ55" s="1">
        <v>0</v>
      </c>
      <c r="AK55" s="1">
        <v>0.50062578916549683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100.00000134110451</v>
      </c>
      <c r="AS55" s="1">
        <v>0</v>
      </c>
      <c r="AT55" s="1">
        <v>0</v>
      </c>
      <c r="AU55" s="1">
        <v>0</v>
      </c>
      <c r="AV55" s="1">
        <v>0.25031289458274841</v>
      </c>
      <c r="AW55" s="1">
        <v>0</v>
      </c>
      <c r="AX55" s="1">
        <v>0</v>
      </c>
      <c r="AY55" s="1">
        <v>0</v>
      </c>
      <c r="AZ55" s="1">
        <v>0.25031289458274841</v>
      </c>
      <c r="BA55" s="1">
        <v>0.50062578916549683</v>
      </c>
      <c r="BB55" s="1">
        <v>0.25031289458274841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98.748436868190765</v>
      </c>
      <c r="BP55" s="1">
        <v>59.44931173324585</v>
      </c>
      <c r="BQ55" s="1">
        <v>1.0012515783309937</v>
      </c>
      <c r="BR55" s="1">
        <v>0.75093865394592285</v>
      </c>
      <c r="BS55" s="1">
        <v>0.25031289458274841</v>
      </c>
      <c r="BT55" s="1">
        <v>0</v>
      </c>
      <c r="BU55" s="1">
        <v>399.5</v>
      </c>
    </row>
    <row r="56" spans="1:73">
      <c r="A56" s="3">
        <v>1202.3</v>
      </c>
      <c r="B56" s="3">
        <v>4460.8466176986694</v>
      </c>
      <c r="C56" s="35">
        <v>1</v>
      </c>
      <c r="D56" s="8">
        <v>98.190048217773438</v>
      </c>
      <c r="E56" s="8">
        <v>1.8099547624588013</v>
      </c>
      <c r="F56" s="8">
        <v>2.1116139888763428</v>
      </c>
      <c r="G56" s="8">
        <v>2.7149322032928467</v>
      </c>
      <c r="H56" s="8">
        <v>5.4298644065856934</v>
      </c>
      <c r="J56" s="1">
        <v>1202.3</v>
      </c>
      <c r="K56" s="1">
        <v>0</v>
      </c>
      <c r="L56" s="1">
        <v>29.864253997802734</v>
      </c>
      <c r="M56" s="1">
        <v>13.574660301208496</v>
      </c>
      <c r="N56" s="1">
        <v>0</v>
      </c>
      <c r="O56" s="1">
        <v>0</v>
      </c>
      <c r="P56" s="1">
        <v>0</v>
      </c>
      <c r="Q56" s="1">
        <v>0</v>
      </c>
      <c r="R56" s="1">
        <v>1.2066365480422974</v>
      </c>
      <c r="S56" s="1">
        <v>0</v>
      </c>
      <c r="T56" s="1">
        <v>0</v>
      </c>
      <c r="U56" s="1">
        <v>0</v>
      </c>
      <c r="V56" s="1">
        <v>0.30165913701057434</v>
      </c>
      <c r="W56" s="1">
        <v>27.345582123677637</v>
      </c>
      <c r="X56" s="1">
        <v>2.518672112543674</v>
      </c>
      <c r="Y56" s="1">
        <v>23.076923370361328</v>
      </c>
      <c r="Z56" s="1">
        <v>0</v>
      </c>
      <c r="AA56" s="1">
        <v>0</v>
      </c>
      <c r="AB56" s="1">
        <v>0</v>
      </c>
      <c r="AC56" s="1">
        <v>0.30165913701057434</v>
      </c>
      <c r="AD56" s="1">
        <v>0</v>
      </c>
      <c r="AE56" s="1">
        <v>0</v>
      </c>
      <c r="AF56" s="1">
        <v>1.2066365480422974</v>
      </c>
      <c r="AG56" s="1">
        <v>0.30165913701057434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0.30165913701057434</v>
      </c>
      <c r="AN56" s="1">
        <v>0</v>
      </c>
      <c r="AO56" s="1">
        <v>0</v>
      </c>
      <c r="AP56" s="1">
        <v>0</v>
      </c>
      <c r="AQ56" s="1">
        <v>0</v>
      </c>
      <c r="AR56" s="1">
        <v>100.00000154972076</v>
      </c>
      <c r="AS56" s="1">
        <v>0</v>
      </c>
      <c r="AT56" s="1">
        <v>0</v>
      </c>
      <c r="AU56" s="1">
        <v>0.60331827402114868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2.1116139888763428</v>
      </c>
      <c r="BB56" s="1">
        <v>5.4298644065856934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97.888387590646744</v>
      </c>
      <c r="BP56" s="1">
        <v>52.941177606582642</v>
      </c>
      <c r="BQ56" s="1">
        <v>1.8099547624588013</v>
      </c>
      <c r="BR56" s="1">
        <v>2.7149322032928467</v>
      </c>
      <c r="BS56" s="1">
        <v>5.4298644065856934</v>
      </c>
      <c r="BT56" s="1">
        <v>0</v>
      </c>
      <c r="BU56" s="1">
        <v>331.5</v>
      </c>
    </row>
    <row r="57" spans="1:73">
      <c r="A57" s="3">
        <v>1206</v>
      </c>
      <c r="B57" s="3">
        <v>4542.1922483444214</v>
      </c>
      <c r="C57" s="35">
        <v>1</v>
      </c>
      <c r="D57" s="8">
        <v>98.227851867675781</v>
      </c>
      <c r="E57" s="8">
        <v>1.7721519470214844</v>
      </c>
      <c r="F57" s="8">
        <v>0.25316455960273743</v>
      </c>
      <c r="G57" s="8">
        <v>0.25316455960273743</v>
      </c>
      <c r="H57" s="8">
        <v>4.0506329536437988</v>
      </c>
      <c r="J57" s="1">
        <v>1206</v>
      </c>
      <c r="K57" s="1">
        <v>0</v>
      </c>
      <c r="L57" s="1">
        <v>37.974681854248047</v>
      </c>
      <c r="M57" s="1">
        <v>15.189873695373535</v>
      </c>
      <c r="N57" s="1">
        <v>0</v>
      </c>
      <c r="O57" s="1">
        <v>0</v>
      </c>
      <c r="P57" s="1">
        <v>0</v>
      </c>
      <c r="Q57" s="1">
        <v>0</v>
      </c>
      <c r="R57" s="1">
        <v>1.0126582384109497</v>
      </c>
      <c r="S57" s="1">
        <v>0</v>
      </c>
      <c r="T57" s="1">
        <v>0.50632911920547485</v>
      </c>
      <c r="U57" s="1">
        <v>0</v>
      </c>
      <c r="V57" s="1">
        <v>0.25316455960273743</v>
      </c>
      <c r="W57" s="1">
        <v>21.174317749997737</v>
      </c>
      <c r="X57" s="1">
        <v>1.3573280248435702</v>
      </c>
      <c r="Y57" s="1">
        <v>20.759492874145508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1.7721519470214844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99.999998062849045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0.25316455960273743</v>
      </c>
      <c r="BB57" s="1">
        <v>4.0506329536437988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97.974681556224823</v>
      </c>
      <c r="BP57" s="1">
        <v>43.291138648986816</v>
      </c>
      <c r="BQ57" s="1">
        <v>1.7721519470214844</v>
      </c>
      <c r="BR57" s="1">
        <v>0.25316455960273743</v>
      </c>
      <c r="BS57" s="1">
        <v>4.0506329536437988</v>
      </c>
      <c r="BT57" s="1">
        <v>0</v>
      </c>
      <c r="BU57" s="1">
        <v>395</v>
      </c>
    </row>
    <row r="58" spans="1:73">
      <c r="A58" s="3">
        <v>1209.4000000000001</v>
      </c>
      <c r="B58" s="3">
        <v>4619.8641548156738</v>
      </c>
      <c r="C58" s="35">
        <v>1</v>
      </c>
      <c r="D58" s="8">
        <v>98.275863647460938</v>
      </c>
      <c r="E58" s="8">
        <v>1.7241379022598267</v>
      </c>
      <c r="F58" s="8">
        <v>0.24630542099475861</v>
      </c>
      <c r="G58" s="8">
        <v>0.73891627788543701</v>
      </c>
      <c r="H58" s="8">
        <v>3.6945812702178955</v>
      </c>
      <c r="J58" s="1">
        <v>1209.4000000000001</v>
      </c>
      <c r="K58" s="1">
        <v>0</v>
      </c>
      <c r="L58" s="1">
        <v>25.862068176269531</v>
      </c>
      <c r="M58" s="1">
        <v>10.591133117675781</v>
      </c>
      <c r="N58" s="1">
        <v>0</v>
      </c>
      <c r="O58" s="1">
        <v>0</v>
      </c>
      <c r="P58" s="1">
        <v>0</v>
      </c>
      <c r="Q58" s="1">
        <v>0</v>
      </c>
      <c r="R58" s="1">
        <v>0.49261084198951721</v>
      </c>
      <c r="S58" s="1">
        <v>0</v>
      </c>
      <c r="T58" s="1">
        <v>0.24630542099475861</v>
      </c>
      <c r="U58" s="1">
        <v>0</v>
      </c>
      <c r="V58" s="1">
        <v>0.24630542099475861</v>
      </c>
      <c r="W58" s="1">
        <v>33.939187419471217</v>
      </c>
      <c r="X58" s="1">
        <v>1.5287922500997038</v>
      </c>
      <c r="Y58" s="1">
        <v>25.369457244873047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1.2315270900726318</v>
      </c>
      <c r="AG58" s="1">
        <v>0</v>
      </c>
      <c r="AH58" s="1">
        <v>0</v>
      </c>
      <c r="AI58" s="1">
        <v>0</v>
      </c>
      <c r="AJ58" s="1">
        <v>0</v>
      </c>
      <c r="AK58" s="1">
        <v>0.49261084198951721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99.999997824430451</v>
      </c>
      <c r="AS58" s="1">
        <v>0</v>
      </c>
      <c r="AT58" s="1">
        <v>0</v>
      </c>
      <c r="AU58" s="1">
        <v>0</v>
      </c>
      <c r="AV58" s="1">
        <v>0</v>
      </c>
      <c r="AW58" s="1">
        <v>0.49261084198951721</v>
      </c>
      <c r="AX58" s="1">
        <v>0</v>
      </c>
      <c r="AY58" s="1">
        <v>0</v>
      </c>
      <c r="AZ58" s="1">
        <v>0.49261084198951721</v>
      </c>
      <c r="BA58" s="1">
        <v>0.24630542099475861</v>
      </c>
      <c r="BB58" s="1">
        <v>3.6945812702178955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98.029554471373544</v>
      </c>
      <c r="BP58" s="1">
        <v>60.83743691444397</v>
      </c>
      <c r="BQ58" s="1">
        <v>1.7241379022598267</v>
      </c>
      <c r="BR58" s="1">
        <v>0.73891627788543701</v>
      </c>
      <c r="BS58" s="1">
        <v>3.6945812702178955</v>
      </c>
      <c r="BT58" s="1">
        <v>0</v>
      </c>
      <c r="BU58" s="1">
        <v>406</v>
      </c>
    </row>
    <row r="59" spans="1:73">
      <c r="A59" s="3">
        <v>1212.7</v>
      </c>
      <c r="B59" s="3">
        <v>4697.729344367981</v>
      </c>
      <c r="C59" s="35">
        <v>1</v>
      </c>
      <c r="D59" s="8">
        <v>97.900260925292969</v>
      </c>
      <c r="E59" s="8">
        <v>2.0997376441955566</v>
      </c>
      <c r="F59" s="8">
        <v>1.0498688220977783</v>
      </c>
      <c r="G59" s="8">
        <v>1.3123359680175781</v>
      </c>
      <c r="H59" s="8">
        <v>5.5118112564086914</v>
      </c>
      <c r="J59" s="1">
        <v>1212.7</v>
      </c>
      <c r="K59" s="1">
        <v>0</v>
      </c>
      <c r="L59" s="1">
        <v>30.446193695068359</v>
      </c>
      <c r="M59" s="1">
        <v>16.272966384887695</v>
      </c>
      <c r="N59" s="1">
        <v>0</v>
      </c>
      <c r="O59" s="1">
        <v>0</v>
      </c>
      <c r="P59" s="1">
        <v>0</v>
      </c>
      <c r="Q59" s="1">
        <v>0</v>
      </c>
      <c r="R59" s="1">
        <v>0.26246720552444458</v>
      </c>
      <c r="S59" s="1">
        <v>0</v>
      </c>
      <c r="T59" s="1">
        <v>0.26246720552444458</v>
      </c>
      <c r="U59" s="1">
        <v>0</v>
      </c>
      <c r="V59" s="1">
        <v>0.78740155696868896</v>
      </c>
      <c r="W59" s="1">
        <v>30.104439526382418</v>
      </c>
      <c r="X59" s="1">
        <v>1.6540901367035179</v>
      </c>
      <c r="Y59" s="1">
        <v>17.585302352905273</v>
      </c>
      <c r="Z59" s="1">
        <v>0.26246720552444458</v>
      </c>
      <c r="AA59" s="1">
        <v>0</v>
      </c>
      <c r="AB59" s="1">
        <v>0</v>
      </c>
      <c r="AC59" s="1">
        <v>0.26246720552444458</v>
      </c>
      <c r="AD59" s="1">
        <v>0</v>
      </c>
      <c r="AE59" s="1">
        <v>0.26246720552444458</v>
      </c>
      <c r="AF59" s="1">
        <v>0.78740155696868896</v>
      </c>
      <c r="AG59" s="1">
        <v>0</v>
      </c>
      <c r="AH59" s="1">
        <v>0</v>
      </c>
      <c r="AI59" s="1">
        <v>0</v>
      </c>
      <c r="AJ59" s="1">
        <v>0.26246720552444458</v>
      </c>
      <c r="AK59" s="1">
        <v>0.52493441104888916</v>
      </c>
      <c r="AL59" s="1">
        <v>0</v>
      </c>
      <c r="AM59" s="1">
        <v>0.26246720552444458</v>
      </c>
      <c r="AN59" s="1">
        <v>0</v>
      </c>
      <c r="AO59" s="1">
        <v>0</v>
      </c>
      <c r="AP59" s="1">
        <v>0</v>
      </c>
      <c r="AQ59" s="1">
        <v>0</v>
      </c>
      <c r="AR59" s="1">
        <v>100.00000005960464</v>
      </c>
      <c r="AS59" s="1">
        <v>0</v>
      </c>
      <c r="AT59" s="1">
        <v>0</v>
      </c>
      <c r="AU59" s="1">
        <v>0.26246720552444458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1.0498688220977783</v>
      </c>
      <c r="BB59" s="1">
        <v>5.5118112564086914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97.112860918045044</v>
      </c>
      <c r="BP59" s="1">
        <v>49.343832015991211</v>
      </c>
      <c r="BQ59" s="1">
        <v>2.0997376441955566</v>
      </c>
      <c r="BR59" s="1">
        <v>1.3123359680175781</v>
      </c>
      <c r="BS59" s="1">
        <v>5.5118112564086914</v>
      </c>
      <c r="BT59" s="1">
        <v>0</v>
      </c>
      <c r="BU59" s="1">
        <v>381</v>
      </c>
    </row>
    <row r="60" spans="1:73">
      <c r="A60" s="3">
        <v>1216.3999938964844</v>
      </c>
      <c r="B60" s="3">
        <v>4787.6818809509277</v>
      </c>
      <c r="C60" s="35">
        <v>1</v>
      </c>
      <c r="D60" s="8">
        <v>98.154556274414062</v>
      </c>
      <c r="E60" s="8">
        <v>1.8454440832138062</v>
      </c>
      <c r="F60" s="8">
        <v>0.23068051040172577</v>
      </c>
      <c r="G60" s="8">
        <v>0.92272204160690308</v>
      </c>
      <c r="H60" s="8">
        <v>8.7658596038818359</v>
      </c>
      <c r="J60" s="1">
        <v>1216.3999938964844</v>
      </c>
      <c r="K60" s="1">
        <v>0</v>
      </c>
      <c r="L60" s="1">
        <v>30.680507704615593</v>
      </c>
      <c r="M60" s="1">
        <v>14.763552665710449</v>
      </c>
      <c r="N60" s="1">
        <v>0</v>
      </c>
      <c r="O60" s="1">
        <v>0</v>
      </c>
      <c r="P60" s="1">
        <v>0</v>
      </c>
      <c r="Q60" s="1">
        <v>0</v>
      </c>
      <c r="R60" s="1">
        <v>0.69204151630401611</v>
      </c>
      <c r="S60" s="1">
        <v>0</v>
      </c>
      <c r="T60" s="1">
        <v>0.92272204160690308</v>
      </c>
      <c r="U60" s="1">
        <v>0</v>
      </c>
      <c r="V60" s="1">
        <v>0</v>
      </c>
      <c r="W60" s="1">
        <v>30.877012703112939</v>
      </c>
      <c r="X60" s="1">
        <v>1.187577452965398</v>
      </c>
      <c r="Y60" s="1">
        <v>18.800460815429688</v>
      </c>
      <c r="Z60" s="1">
        <v>0</v>
      </c>
      <c r="AA60" s="1">
        <v>0</v>
      </c>
      <c r="AB60" s="1">
        <v>0</v>
      </c>
      <c r="AC60" s="1">
        <v>0.23068051040172577</v>
      </c>
      <c r="AD60" s="1">
        <v>0</v>
      </c>
      <c r="AE60" s="1">
        <v>0.23068051040172577</v>
      </c>
      <c r="AF60" s="1">
        <v>0.92272204160690308</v>
      </c>
      <c r="AG60" s="1">
        <v>0.23068051040172577</v>
      </c>
      <c r="AH60" s="1">
        <v>0</v>
      </c>
      <c r="AI60" s="1">
        <v>0</v>
      </c>
      <c r="AJ60" s="1">
        <v>0</v>
      </c>
      <c r="AK60" s="1">
        <v>0.23068051040172577</v>
      </c>
      <c r="AL60" s="1">
        <v>0</v>
      </c>
      <c r="AM60" s="1">
        <v>0.23068051040172577</v>
      </c>
      <c r="AN60" s="1">
        <v>0</v>
      </c>
      <c r="AO60" s="1">
        <v>0</v>
      </c>
      <c r="AP60" s="1">
        <v>0</v>
      </c>
      <c r="AQ60" s="1">
        <v>0</v>
      </c>
      <c r="AR60" s="1">
        <v>99.999999493360519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0.69204151630401611</v>
      </c>
      <c r="AY60" s="1">
        <v>0</v>
      </c>
      <c r="AZ60" s="1">
        <v>0</v>
      </c>
      <c r="BA60" s="1">
        <v>0.23068051040172577</v>
      </c>
      <c r="BB60" s="1">
        <v>8.7658596038818359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98.154555410146713</v>
      </c>
      <c r="BP60" s="1">
        <v>50.865050971508026</v>
      </c>
      <c r="BQ60" s="1">
        <v>1.8454440832138062</v>
      </c>
      <c r="BR60" s="1">
        <v>0.92272204160690308</v>
      </c>
      <c r="BS60" s="1">
        <v>8.7658596038818359</v>
      </c>
      <c r="BT60" s="1">
        <v>0</v>
      </c>
      <c r="BU60" s="1">
        <v>433.5</v>
      </c>
    </row>
    <row r="61" spans="1:73">
      <c r="A61" s="3">
        <v>1219.9000000000001</v>
      </c>
      <c r="B61" s="3">
        <v>4875.0868587493896</v>
      </c>
      <c r="C61" s="35">
        <v>1</v>
      </c>
      <c r="D61" s="8">
        <v>98.7244873046875</v>
      </c>
      <c r="E61" s="8">
        <v>1.2755101919174194</v>
      </c>
      <c r="F61" s="8">
        <v>1.0204081535339355</v>
      </c>
      <c r="G61" s="8">
        <v>1.7857142686843872</v>
      </c>
      <c r="H61" s="8">
        <v>7.6530613899230957</v>
      </c>
      <c r="J61" s="1">
        <v>1219.9000000000001</v>
      </c>
      <c r="K61" s="1">
        <v>0</v>
      </c>
      <c r="L61" s="1">
        <v>36.989795684814453</v>
      </c>
      <c r="M61" s="1">
        <v>14.795918464660645</v>
      </c>
      <c r="N61" s="1">
        <v>0</v>
      </c>
      <c r="O61" s="1">
        <v>0</v>
      </c>
      <c r="P61" s="1">
        <v>0</v>
      </c>
      <c r="Q61" s="1">
        <v>0</v>
      </c>
      <c r="R61" s="1">
        <v>0.25510203838348389</v>
      </c>
      <c r="S61" s="1">
        <v>0</v>
      </c>
      <c r="T61" s="1">
        <v>0.25510203838348389</v>
      </c>
      <c r="U61" s="1">
        <v>0</v>
      </c>
      <c r="V61" s="1">
        <v>0.25510203838348389</v>
      </c>
      <c r="W61" s="1">
        <v>29.198091399072474</v>
      </c>
      <c r="X61" s="1">
        <v>0.64884649574869313</v>
      </c>
      <c r="Y61" s="1">
        <v>16.326530456542969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0.76530611515045166</v>
      </c>
      <c r="AG61" s="1">
        <v>0</v>
      </c>
      <c r="AH61" s="1">
        <v>0</v>
      </c>
      <c r="AI61" s="1">
        <v>0</v>
      </c>
      <c r="AJ61" s="1">
        <v>0</v>
      </c>
      <c r="AK61" s="1">
        <v>0.51020407676696777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99.999998807907104</v>
      </c>
      <c r="AS61" s="1">
        <v>0</v>
      </c>
      <c r="AT61" s="1">
        <v>0</v>
      </c>
      <c r="AU61" s="1">
        <v>0</v>
      </c>
      <c r="AV61" s="1">
        <v>0.76530611515045166</v>
      </c>
      <c r="AW61" s="1">
        <v>0</v>
      </c>
      <c r="AX61" s="1">
        <v>0</v>
      </c>
      <c r="AY61" s="1">
        <v>0</v>
      </c>
      <c r="AZ61" s="1">
        <v>0.76530611515045166</v>
      </c>
      <c r="BA61" s="1">
        <v>1.0204081535339355</v>
      </c>
      <c r="BB61" s="1">
        <v>7.6530613899230957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98.469386577606201</v>
      </c>
      <c r="BP61" s="1">
        <v>46.173468351364136</v>
      </c>
      <c r="BQ61" s="1">
        <v>1.2755101919174194</v>
      </c>
      <c r="BR61" s="1">
        <v>1.7857142686843872</v>
      </c>
      <c r="BS61" s="1">
        <v>7.6530613899230957</v>
      </c>
      <c r="BT61" s="1">
        <v>0</v>
      </c>
      <c r="BU61" s="1">
        <v>392</v>
      </c>
    </row>
    <row r="62" spans="1:73">
      <c r="A62" s="3">
        <v>1223.5</v>
      </c>
      <c r="B62" s="3">
        <v>4967.051908493042</v>
      </c>
      <c r="C62" s="35">
        <v>1</v>
      </c>
      <c r="D62" s="8">
        <v>98.632011413574219</v>
      </c>
      <c r="E62" s="8">
        <v>1.3679890632629395</v>
      </c>
      <c r="F62" s="8">
        <v>1.9151847362518311</v>
      </c>
      <c r="G62" s="8">
        <v>2.1887824535369873</v>
      </c>
      <c r="H62" s="8">
        <v>17.236661911010742</v>
      </c>
      <c r="J62" s="1">
        <v>1223.5</v>
      </c>
      <c r="K62" s="1">
        <v>0</v>
      </c>
      <c r="L62" s="1">
        <v>32.010944366455078</v>
      </c>
      <c r="M62" s="1">
        <v>12.311901092529297</v>
      </c>
      <c r="N62" s="1">
        <v>0</v>
      </c>
      <c r="O62" s="1">
        <v>0</v>
      </c>
      <c r="P62" s="1">
        <v>0</v>
      </c>
      <c r="Q62" s="1">
        <v>0</v>
      </c>
      <c r="R62" s="1">
        <v>0.27359780669212341</v>
      </c>
      <c r="S62" s="1">
        <v>0</v>
      </c>
      <c r="T62" s="1">
        <v>0</v>
      </c>
      <c r="U62" s="1">
        <v>0</v>
      </c>
      <c r="V62" s="1">
        <v>0.54719561338424683</v>
      </c>
      <c r="W62" s="1">
        <v>37.379122580486872</v>
      </c>
      <c r="X62" s="1">
        <v>1.3349686012681972</v>
      </c>
      <c r="Y62" s="1">
        <v>14.227086067199707</v>
      </c>
      <c r="Z62" s="1">
        <v>0</v>
      </c>
      <c r="AA62" s="1">
        <v>0</v>
      </c>
      <c r="AB62" s="1">
        <v>0</v>
      </c>
      <c r="AC62" s="1">
        <v>0.54719561338424683</v>
      </c>
      <c r="AD62" s="1">
        <v>0</v>
      </c>
      <c r="AE62" s="1">
        <v>0</v>
      </c>
      <c r="AF62" s="1">
        <v>0.27359780669212341</v>
      </c>
      <c r="AG62" s="1">
        <v>0</v>
      </c>
      <c r="AH62" s="1">
        <v>0</v>
      </c>
      <c r="AI62" s="1">
        <v>0</v>
      </c>
      <c r="AJ62" s="1">
        <v>0</v>
      </c>
      <c r="AK62" s="1">
        <v>1.0943912267684937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100.00000077486038</v>
      </c>
      <c r="AS62" s="1">
        <v>0</v>
      </c>
      <c r="AT62" s="1">
        <v>0</v>
      </c>
      <c r="AU62" s="1">
        <v>0</v>
      </c>
      <c r="AV62" s="1">
        <v>0.27359780669212341</v>
      </c>
      <c r="AW62" s="1">
        <v>0</v>
      </c>
      <c r="AX62" s="1">
        <v>0</v>
      </c>
      <c r="AY62" s="1">
        <v>0</v>
      </c>
      <c r="AZ62" s="1">
        <v>0.27359780669212341</v>
      </c>
      <c r="BA62" s="1">
        <v>1.9151847362518311</v>
      </c>
      <c r="BB62" s="1">
        <v>17.236661911010742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98.084816128015518</v>
      </c>
      <c r="BP62" s="1">
        <v>52.941177248954773</v>
      </c>
      <c r="BQ62" s="1">
        <v>1.3679890632629395</v>
      </c>
      <c r="BR62" s="1">
        <v>2.1887824535369873</v>
      </c>
      <c r="BS62" s="1">
        <v>17.236661911010742</v>
      </c>
      <c r="BT62" s="1">
        <v>0</v>
      </c>
      <c r="BU62" s="1">
        <v>365.5</v>
      </c>
    </row>
    <row r="63" spans="1:73">
      <c r="A63" s="3">
        <v>1227.3000030517578</v>
      </c>
      <c r="B63" s="3">
        <v>5066.074366569519</v>
      </c>
      <c r="C63" s="35">
        <v>1</v>
      </c>
      <c r="D63" s="8">
        <v>97.698501586914062</v>
      </c>
      <c r="E63" s="8">
        <v>2.3014960289001465</v>
      </c>
      <c r="F63" s="8">
        <v>0.23014959692955017</v>
      </c>
      <c r="G63" s="8">
        <v>1.1507480144500732</v>
      </c>
      <c r="H63" s="8">
        <v>10.586881637573242</v>
      </c>
      <c r="J63" s="1">
        <v>1227.3000030517578</v>
      </c>
      <c r="K63" s="1">
        <v>0</v>
      </c>
      <c r="L63" s="1">
        <v>32.220943450927734</v>
      </c>
      <c r="M63" s="1">
        <v>17.721519470214844</v>
      </c>
      <c r="N63" s="1">
        <v>0</v>
      </c>
      <c r="O63" s="1">
        <v>0</v>
      </c>
      <c r="P63" s="1">
        <v>0</v>
      </c>
      <c r="Q63" s="1">
        <v>0</v>
      </c>
      <c r="R63" s="1">
        <v>0.23014959692955017</v>
      </c>
      <c r="S63" s="1">
        <v>0</v>
      </c>
      <c r="T63" s="1">
        <v>0.23014959692955017</v>
      </c>
      <c r="U63" s="1">
        <v>0</v>
      </c>
      <c r="V63" s="1">
        <v>0</v>
      </c>
      <c r="W63" s="1">
        <v>30.040857563380207</v>
      </c>
      <c r="X63" s="1">
        <v>1.14441358053306</v>
      </c>
      <c r="Y63" s="1">
        <v>15.880322456359863</v>
      </c>
      <c r="Z63" s="1">
        <v>0</v>
      </c>
      <c r="AA63" s="1">
        <v>0</v>
      </c>
      <c r="AB63" s="1">
        <v>0</v>
      </c>
      <c r="AC63" s="1">
        <v>0.23014959692955017</v>
      </c>
      <c r="AD63" s="1">
        <v>0</v>
      </c>
      <c r="AE63" s="1">
        <v>0</v>
      </c>
      <c r="AF63" s="1">
        <v>0.92059838771820068</v>
      </c>
      <c r="AG63" s="1">
        <v>0</v>
      </c>
      <c r="AH63" s="1">
        <v>0</v>
      </c>
      <c r="AI63" s="1">
        <v>0</v>
      </c>
      <c r="AJ63" s="1">
        <v>0</v>
      </c>
      <c r="AK63" s="1">
        <v>1.1507480144500732</v>
      </c>
      <c r="AL63" s="1">
        <v>0</v>
      </c>
      <c r="AM63" s="1">
        <v>0.23014959692955017</v>
      </c>
      <c r="AN63" s="1">
        <v>0</v>
      </c>
      <c r="AO63" s="1">
        <v>0</v>
      </c>
      <c r="AP63" s="1">
        <v>0</v>
      </c>
      <c r="AQ63" s="1">
        <v>0</v>
      </c>
      <c r="AR63" s="1">
        <v>100.00000131130217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0.92059838771820068</v>
      </c>
      <c r="AY63" s="1">
        <v>0</v>
      </c>
      <c r="AZ63" s="1">
        <v>0</v>
      </c>
      <c r="BA63" s="1">
        <v>0.23014959692955017</v>
      </c>
      <c r="BB63" s="1">
        <v>10.356731414794922</v>
      </c>
      <c r="BC63" s="1">
        <v>0</v>
      </c>
      <c r="BD63" s="1">
        <v>0</v>
      </c>
      <c r="BE63" s="1">
        <v>0</v>
      </c>
      <c r="BF63" s="1">
        <v>0.23014959692955017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97.698505312204347</v>
      </c>
      <c r="BP63" s="1">
        <v>47.065593600273132</v>
      </c>
      <c r="BQ63" s="1">
        <v>2.3014960289001465</v>
      </c>
      <c r="BR63" s="1">
        <v>1.1507480144500732</v>
      </c>
      <c r="BS63" s="1">
        <v>10.586881637573242</v>
      </c>
      <c r="BT63" s="1">
        <v>0</v>
      </c>
      <c r="BU63" s="1">
        <v>434.5</v>
      </c>
    </row>
    <row r="64" spans="1:73">
      <c r="A64" s="3">
        <v>1231</v>
      </c>
      <c r="B64" s="3">
        <v>5164.0905361175537</v>
      </c>
      <c r="C64" s="35">
        <v>1</v>
      </c>
      <c r="D64" s="8">
        <v>97.150260925292969</v>
      </c>
      <c r="E64" s="8">
        <v>2.8497409820556641</v>
      </c>
      <c r="F64" s="8">
        <v>0.7772020697593689</v>
      </c>
      <c r="G64" s="8">
        <v>1.2953368425369263</v>
      </c>
      <c r="H64" s="8">
        <v>6.2176165580749512</v>
      </c>
      <c r="J64" s="1">
        <v>1231</v>
      </c>
      <c r="K64" s="1">
        <v>0</v>
      </c>
      <c r="L64" s="1">
        <v>29.27461051940918</v>
      </c>
      <c r="M64" s="1">
        <v>9.5854921340942383</v>
      </c>
      <c r="N64" s="1">
        <v>0</v>
      </c>
      <c r="O64" s="1">
        <v>0</v>
      </c>
      <c r="P64" s="1">
        <v>0</v>
      </c>
      <c r="Q64" s="1">
        <v>0</v>
      </c>
      <c r="R64" s="1">
        <v>0.5181347131729126</v>
      </c>
      <c r="S64" s="1">
        <v>0</v>
      </c>
      <c r="T64" s="1">
        <v>0.2590673565864563</v>
      </c>
      <c r="U64" s="1">
        <v>0</v>
      </c>
      <c r="V64" s="1">
        <v>0.2590673565864563</v>
      </c>
      <c r="W64" s="1">
        <v>36.849247146571841</v>
      </c>
      <c r="X64" s="1">
        <v>0.71551937965038448</v>
      </c>
      <c r="Y64" s="1">
        <v>19.689119338989258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1.5544041395187378</v>
      </c>
      <c r="AG64" s="1">
        <v>0</v>
      </c>
      <c r="AH64" s="1">
        <v>0</v>
      </c>
      <c r="AI64" s="1">
        <v>0</v>
      </c>
      <c r="AJ64" s="1">
        <v>0.2590673565864563</v>
      </c>
      <c r="AK64" s="1">
        <v>1.0362694263458252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99.999998867511749</v>
      </c>
      <c r="AS64" s="1">
        <v>0</v>
      </c>
      <c r="AT64" s="1">
        <v>0</v>
      </c>
      <c r="AU64" s="1">
        <v>0.2590673565864563</v>
      </c>
      <c r="AV64" s="1">
        <v>0.2590673565864563</v>
      </c>
      <c r="AW64" s="1">
        <v>0</v>
      </c>
      <c r="AX64" s="1">
        <v>0</v>
      </c>
      <c r="AY64" s="1">
        <v>0</v>
      </c>
      <c r="AZ64" s="1">
        <v>0.2590673565864563</v>
      </c>
      <c r="BA64" s="1">
        <v>0.7772020697593689</v>
      </c>
      <c r="BB64" s="1">
        <v>6.2176165580749512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96.891190588474274</v>
      </c>
      <c r="BP64" s="1">
        <v>57.253885865211487</v>
      </c>
      <c r="BQ64" s="1">
        <v>2.8497409820556641</v>
      </c>
      <c r="BR64" s="1">
        <v>1.2953368425369263</v>
      </c>
      <c r="BS64" s="1">
        <v>6.2176165580749512</v>
      </c>
      <c r="BT64" s="1">
        <v>0</v>
      </c>
      <c r="BU64" s="1">
        <v>386</v>
      </c>
    </row>
    <row r="65" spans="1:73">
      <c r="A65" s="3">
        <v>1234.5999999999999</v>
      </c>
      <c r="B65" s="3">
        <v>5260.6720600128174</v>
      </c>
      <c r="C65" s="35">
        <v>1</v>
      </c>
      <c r="D65" s="8">
        <v>97.854591369628906</v>
      </c>
      <c r="E65" s="8">
        <v>2.1454112529754639</v>
      </c>
      <c r="F65" s="8">
        <v>0.47675803303718567</v>
      </c>
      <c r="G65" s="8">
        <v>0.7151370644569397</v>
      </c>
      <c r="H65" s="8">
        <v>2.1454112529754639</v>
      </c>
      <c r="J65" s="1">
        <v>1234.5999999999999</v>
      </c>
      <c r="K65" s="1">
        <v>0</v>
      </c>
      <c r="L65" s="1">
        <v>37.902263641357422</v>
      </c>
      <c r="M65" s="1">
        <v>15.494636535644531</v>
      </c>
      <c r="N65" s="1">
        <v>0</v>
      </c>
      <c r="O65" s="1">
        <v>0</v>
      </c>
      <c r="P65" s="1">
        <v>0</v>
      </c>
      <c r="Q65" s="1">
        <v>0</v>
      </c>
      <c r="R65" s="1">
        <v>0.7151370644569397</v>
      </c>
      <c r="S65" s="1">
        <v>0</v>
      </c>
      <c r="T65" s="1">
        <v>0.47675803303718567</v>
      </c>
      <c r="U65" s="1">
        <v>0</v>
      </c>
      <c r="V65" s="1">
        <v>0</v>
      </c>
      <c r="W65" s="1">
        <v>25.27259167125359</v>
      </c>
      <c r="X65" s="1">
        <v>2.02180723259315</v>
      </c>
      <c r="Y65" s="1">
        <v>15.733015060424805</v>
      </c>
      <c r="Z65" s="1">
        <v>0</v>
      </c>
      <c r="AA65" s="1">
        <v>0</v>
      </c>
      <c r="AB65" s="1">
        <v>0</v>
      </c>
      <c r="AC65" s="1">
        <v>0.23837901651859283</v>
      </c>
      <c r="AD65" s="1">
        <v>0</v>
      </c>
      <c r="AE65" s="1">
        <v>0</v>
      </c>
      <c r="AF65" s="1">
        <v>0.95351606607437134</v>
      </c>
      <c r="AG65" s="1">
        <v>0</v>
      </c>
      <c r="AH65" s="1">
        <v>0</v>
      </c>
      <c r="AI65" s="1">
        <v>0</v>
      </c>
      <c r="AJ65" s="1">
        <v>0.47675803303718567</v>
      </c>
      <c r="AK65" s="1">
        <v>0.7151370644569397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99.999999418854713</v>
      </c>
      <c r="AS65" s="1">
        <v>0</v>
      </c>
      <c r="AT65" s="1">
        <v>0</v>
      </c>
      <c r="AU65" s="1">
        <v>0.23837901651859283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0.47675803303718567</v>
      </c>
      <c r="BB65" s="1">
        <v>2.1454112529754639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97.854588255286217</v>
      </c>
      <c r="BP65" s="1">
        <v>43.027413964271545</v>
      </c>
      <c r="BQ65" s="1">
        <v>2.1454112529754639</v>
      </c>
      <c r="BR65" s="1">
        <v>0.7151370644569397</v>
      </c>
      <c r="BS65" s="1">
        <v>2.1454112529754639</v>
      </c>
      <c r="BT65" s="1">
        <v>0</v>
      </c>
      <c r="BU65" s="1">
        <v>419.5</v>
      </c>
    </row>
    <row r="66" spans="1:73">
      <c r="A66" s="3">
        <v>1238.3999938964844</v>
      </c>
      <c r="B66" s="3">
        <v>5363.6072015762329</v>
      </c>
      <c r="C66" s="35">
        <v>1</v>
      </c>
      <c r="D66" s="8">
        <v>95.973152160644531</v>
      </c>
      <c r="E66" s="8">
        <v>4.0268454551696777</v>
      </c>
      <c r="F66" s="8">
        <v>0.22371365129947662</v>
      </c>
      <c r="G66" s="8">
        <v>0.67114096879959106</v>
      </c>
      <c r="H66" s="8">
        <v>3.1319911479949951</v>
      </c>
      <c r="J66" s="1">
        <v>1238.3999938964844</v>
      </c>
      <c r="K66" s="1">
        <v>0</v>
      </c>
      <c r="L66" s="1">
        <v>26.845638275146484</v>
      </c>
      <c r="M66" s="1">
        <v>14.988814353942871</v>
      </c>
      <c r="N66" s="1">
        <v>0</v>
      </c>
      <c r="O66" s="1">
        <v>0</v>
      </c>
      <c r="P66" s="1">
        <v>0</v>
      </c>
      <c r="Q66" s="1">
        <v>0</v>
      </c>
      <c r="R66" s="1">
        <v>0.44742730259895325</v>
      </c>
      <c r="S66" s="1">
        <v>0</v>
      </c>
      <c r="T66" s="1">
        <v>0.22371365129947662</v>
      </c>
      <c r="U66" s="1">
        <v>0</v>
      </c>
      <c r="V66" s="1">
        <v>0</v>
      </c>
      <c r="W66" s="1">
        <v>33.580512857325203</v>
      </c>
      <c r="X66" s="1">
        <v>1.9899564028905539</v>
      </c>
      <c r="Y66" s="1">
        <v>17.673377990722656</v>
      </c>
      <c r="Z66" s="1">
        <v>0</v>
      </c>
      <c r="AA66" s="1">
        <v>0</v>
      </c>
      <c r="AB66" s="1">
        <v>0</v>
      </c>
      <c r="AC66" s="1">
        <v>0.22371365129947662</v>
      </c>
      <c r="AD66" s="1">
        <v>0</v>
      </c>
      <c r="AE66" s="1">
        <v>0.44742730259895325</v>
      </c>
      <c r="AF66" s="1">
        <v>2.0134227275848389</v>
      </c>
      <c r="AG66" s="1">
        <v>0</v>
      </c>
      <c r="AH66" s="1">
        <v>0</v>
      </c>
      <c r="AI66" s="1">
        <v>0</v>
      </c>
      <c r="AJ66" s="1">
        <v>0.44742730259895325</v>
      </c>
      <c r="AK66" s="1">
        <v>1.1185681819915771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100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0.44742730259895325</v>
      </c>
      <c r="AY66" s="1">
        <v>0</v>
      </c>
      <c r="AZ66" s="1">
        <v>0</v>
      </c>
      <c r="BA66" s="1">
        <v>0.22371365129947662</v>
      </c>
      <c r="BB66" s="1">
        <v>3.1319911479949951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95.973154485225677</v>
      </c>
      <c r="BP66" s="1">
        <v>53.243847250938416</v>
      </c>
      <c r="BQ66" s="1">
        <v>4.0268454551696777</v>
      </c>
      <c r="BR66" s="1">
        <v>0.67114096879959106</v>
      </c>
      <c r="BS66" s="1">
        <v>3.1319911479949951</v>
      </c>
      <c r="BT66" s="1">
        <v>0</v>
      </c>
      <c r="BU66" s="1">
        <v>447</v>
      </c>
    </row>
    <row r="67" spans="1:73">
      <c r="A67" s="3">
        <v>1242.1999969482422</v>
      </c>
      <c r="B67" s="3">
        <v>5467.2503223419189</v>
      </c>
      <c r="C67" s="35">
        <v>1</v>
      </c>
      <c r="D67" s="8">
        <v>98.84393310546875</v>
      </c>
      <c r="E67" s="8">
        <v>1.1560693979263306</v>
      </c>
      <c r="F67" s="8">
        <v>1.1560693979263306</v>
      </c>
      <c r="G67" s="8">
        <v>1.6184971332550049</v>
      </c>
      <c r="H67" s="8">
        <v>5.7803468704223633</v>
      </c>
      <c r="J67" s="1">
        <v>1242.1999969482422</v>
      </c>
      <c r="K67" s="1">
        <v>0</v>
      </c>
      <c r="L67" s="1">
        <v>26.127166748046875</v>
      </c>
      <c r="M67" s="1">
        <v>13.179190635681152</v>
      </c>
      <c r="N67" s="1">
        <v>0</v>
      </c>
      <c r="O67" s="1">
        <v>0</v>
      </c>
      <c r="P67" s="1">
        <v>0</v>
      </c>
      <c r="Q67" s="1">
        <v>0</v>
      </c>
      <c r="R67" s="1">
        <v>0.46242773532867432</v>
      </c>
      <c r="S67" s="1">
        <v>0.23121386766433716</v>
      </c>
      <c r="T67" s="1">
        <v>0</v>
      </c>
      <c r="U67" s="1">
        <v>0</v>
      </c>
      <c r="V67" s="1">
        <v>0</v>
      </c>
      <c r="W67" s="1">
        <v>41.931238353134908</v>
      </c>
      <c r="X67" s="1">
        <v>1.7681847215873798</v>
      </c>
      <c r="Y67" s="1">
        <v>14.68208122253418</v>
      </c>
      <c r="Z67" s="1">
        <v>0.23121386766433716</v>
      </c>
      <c r="AA67" s="1">
        <v>0</v>
      </c>
      <c r="AB67" s="1">
        <v>0</v>
      </c>
      <c r="AC67" s="1">
        <v>0.23121386766433716</v>
      </c>
      <c r="AD67" s="1">
        <v>0</v>
      </c>
      <c r="AE67" s="1">
        <v>0</v>
      </c>
      <c r="AF67" s="1">
        <v>0.69364160299301147</v>
      </c>
      <c r="AG67" s="1">
        <v>0</v>
      </c>
      <c r="AH67" s="1">
        <v>0</v>
      </c>
      <c r="AI67" s="1">
        <v>0</v>
      </c>
      <c r="AJ67" s="1">
        <v>0.23121386766433716</v>
      </c>
      <c r="AK67" s="1">
        <v>0.23121386766433716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100.00000035762787</v>
      </c>
      <c r="AS67" s="1">
        <v>0</v>
      </c>
      <c r="AT67" s="1">
        <v>0</v>
      </c>
      <c r="AU67" s="1">
        <v>0.23121386766433716</v>
      </c>
      <c r="AV67" s="1">
        <v>0</v>
      </c>
      <c r="AW67" s="1">
        <v>0</v>
      </c>
      <c r="AX67" s="1">
        <v>0.23121386766433716</v>
      </c>
      <c r="AY67" s="1">
        <v>0</v>
      </c>
      <c r="AZ67" s="1">
        <v>0</v>
      </c>
      <c r="BA67" s="1">
        <v>1.1560693979263306</v>
      </c>
      <c r="BB67" s="1">
        <v>5.7803468704223633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98.843931019306183</v>
      </c>
      <c r="BP67" s="1">
        <v>58.38150429725647</v>
      </c>
      <c r="BQ67" s="1">
        <v>1.1560693979263306</v>
      </c>
      <c r="BR67" s="1">
        <v>1.6184971332550049</v>
      </c>
      <c r="BS67" s="1">
        <v>5.7803468704223633</v>
      </c>
      <c r="BT67" s="1">
        <v>0</v>
      </c>
      <c r="BU67" s="1">
        <v>432.5</v>
      </c>
    </row>
    <row r="68" spans="1:73">
      <c r="A68" s="3">
        <v>1245.9000000000001</v>
      </c>
      <c r="B68" s="3">
        <v>5568.5671272277832</v>
      </c>
      <c r="C68" s="35">
        <v>1</v>
      </c>
      <c r="D68" s="8">
        <v>98.153038024902344</v>
      </c>
      <c r="E68" s="8">
        <v>1.8469656705856323</v>
      </c>
      <c r="F68" s="8">
        <v>0.52770447731018066</v>
      </c>
      <c r="G68" s="8">
        <v>1.583113431930542</v>
      </c>
      <c r="H68" s="8">
        <v>1.0554089546203613</v>
      </c>
      <c r="J68" s="1">
        <v>1245.9000000000001</v>
      </c>
      <c r="K68" s="1">
        <v>0</v>
      </c>
      <c r="L68" s="1">
        <v>29.815303802490234</v>
      </c>
      <c r="M68" s="1">
        <v>11.345646858215332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0.26385223865509033</v>
      </c>
      <c r="U68" s="1">
        <v>0</v>
      </c>
      <c r="V68" s="1">
        <v>0</v>
      </c>
      <c r="W68" s="1">
        <v>38.977197720153654</v>
      </c>
      <c r="X68" s="1">
        <v>2.7114571794435123</v>
      </c>
      <c r="Y68" s="1">
        <v>14.775725364685059</v>
      </c>
      <c r="Z68" s="1">
        <v>0</v>
      </c>
      <c r="AA68" s="1">
        <v>0</v>
      </c>
      <c r="AB68" s="1">
        <v>0</v>
      </c>
      <c r="AC68" s="1">
        <v>0.26385223865509033</v>
      </c>
      <c r="AD68" s="1">
        <v>0</v>
      </c>
      <c r="AE68" s="1">
        <v>0.26385223865509033</v>
      </c>
      <c r="AF68" s="1">
        <v>0.791556715965271</v>
      </c>
      <c r="AG68" s="1">
        <v>0</v>
      </c>
      <c r="AH68" s="1">
        <v>0</v>
      </c>
      <c r="AI68" s="1">
        <v>0</v>
      </c>
      <c r="AJ68" s="1">
        <v>0</v>
      </c>
      <c r="AK68" s="1">
        <v>0.52770447731018066</v>
      </c>
      <c r="AL68" s="1">
        <v>0</v>
      </c>
      <c r="AM68" s="1">
        <v>0.26385223865509033</v>
      </c>
      <c r="AN68" s="1">
        <v>0</v>
      </c>
      <c r="AO68" s="1">
        <v>0</v>
      </c>
      <c r="AP68" s="1">
        <v>0</v>
      </c>
      <c r="AQ68" s="1">
        <v>0</v>
      </c>
      <c r="AR68" s="1">
        <v>100.00000107288361</v>
      </c>
      <c r="AS68" s="1">
        <v>0</v>
      </c>
      <c r="AT68" s="1">
        <v>0</v>
      </c>
      <c r="AU68" s="1">
        <v>0</v>
      </c>
      <c r="AV68" s="1">
        <v>1.0554089546203613</v>
      </c>
      <c r="AW68" s="1">
        <v>0</v>
      </c>
      <c r="AX68" s="1">
        <v>0</v>
      </c>
      <c r="AY68" s="1">
        <v>0</v>
      </c>
      <c r="AZ68" s="1">
        <v>1.0554089546203613</v>
      </c>
      <c r="BA68" s="1">
        <v>0.52770447731018066</v>
      </c>
      <c r="BB68" s="1">
        <v>1.0554089546203613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98.153035402297974</v>
      </c>
      <c r="BP68" s="1">
        <v>56.464380264282227</v>
      </c>
      <c r="BQ68" s="1">
        <v>1.8469656705856323</v>
      </c>
      <c r="BR68" s="1">
        <v>1.583113431930542</v>
      </c>
      <c r="BS68" s="1">
        <v>1.0554089546203613</v>
      </c>
      <c r="BT68" s="1">
        <v>0</v>
      </c>
      <c r="BU68" s="1">
        <v>379</v>
      </c>
    </row>
    <row r="69" spans="1:73">
      <c r="A69" s="3">
        <v>1249.5999999999999</v>
      </c>
      <c r="B69" s="3">
        <v>5670.0288095474243</v>
      </c>
      <c r="C69" s="35">
        <v>1</v>
      </c>
      <c r="D69" s="8">
        <v>98.33795166015625</v>
      </c>
      <c r="E69" s="8">
        <v>1.6620498895645142</v>
      </c>
      <c r="F69" s="8">
        <v>1.3850415945053101</v>
      </c>
      <c r="G69" s="8">
        <v>2.2160665988922119</v>
      </c>
      <c r="H69" s="8">
        <v>7.4792242050170898</v>
      </c>
      <c r="J69" s="1">
        <v>1249.5999999999999</v>
      </c>
      <c r="K69" s="1">
        <v>0</v>
      </c>
      <c r="L69" s="1">
        <v>29.916896820068359</v>
      </c>
      <c r="M69" s="1">
        <v>12.465373992919922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0.27700832486152649</v>
      </c>
      <c r="U69" s="1">
        <v>0</v>
      </c>
      <c r="V69" s="1">
        <v>0.83102494478225708</v>
      </c>
      <c r="W69" s="1">
        <v>36.433882852670557</v>
      </c>
      <c r="X69" s="1">
        <v>4.2863391436368143</v>
      </c>
      <c r="Y69" s="1">
        <v>13.850415229797363</v>
      </c>
      <c r="Z69" s="1">
        <v>0</v>
      </c>
      <c r="AA69" s="1">
        <v>0</v>
      </c>
      <c r="AB69" s="1">
        <v>0</v>
      </c>
      <c r="AC69" s="1">
        <v>0.27700832486152649</v>
      </c>
      <c r="AD69" s="1">
        <v>0</v>
      </c>
      <c r="AE69" s="1">
        <v>0.27700832486152649</v>
      </c>
      <c r="AF69" s="1">
        <v>1.108033299446106</v>
      </c>
      <c r="AG69" s="1">
        <v>0</v>
      </c>
      <c r="AH69" s="1">
        <v>0</v>
      </c>
      <c r="AI69" s="1">
        <v>0</v>
      </c>
      <c r="AJ69" s="1">
        <v>0</v>
      </c>
      <c r="AK69" s="1">
        <v>0.27700832486152649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99.999999582767487</v>
      </c>
      <c r="AS69" s="1">
        <v>0</v>
      </c>
      <c r="AT69" s="1">
        <v>0</v>
      </c>
      <c r="AU69" s="1">
        <v>0.55401664972305298</v>
      </c>
      <c r="AV69" s="1">
        <v>0.27700832486152649</v>
      </c>
      <c r="AW69" s="1">
        <v>0</v>
      </c>
      <c r="AX69" s="1">
        <v>0</v>
      </c>
      <c r="AY69" s="1">
        <v>0</v>
      </c>
      <c r="AZ69" s="1">
        <v>0.27700832486152649</v>
      </c>
      <c r="BA69" s="1">
        <v>1.3850415945053101</v>
      </c>
      <c r="BB69" s="1">
        <v>7.4792242050170898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97.506924688816071</v>
      </c>
      <c r="BP69" s="1">
        <v>54.570637226104736</v>
      </c>
      <c r="BQ69" s="1">
        <v>1.6620498895645142</v>
      </c>
      <c r="BR69" s="1">
        <v>2.2160665988922119</v>
      </c>
      <c r="BS69" s="1">
        <v>7.4792242050170898</v>
      </c>
      <c r="BT69" s="1">
        <v>0</v>
      </c>
      <c r="BU69" s="1">
        <v>361</v>
      </c>
    </row>
    <row r="70" spans="1:73">
      <c r="A70" s="3">
        <v>1253.3999938964844</v>
      </c>
      <c r="B70" s="3">
        <v>5774.1480903625488</v>
      </c>
      <c r="C70" s="35">
        <v>1</v>
      </c>
      <c r="D70" s="8">
        <v>98.104263305664062</v>
      </c>
      <c r="E70" s="8">
        <v>1.8957345485687256</v>
      </c>
      <c r="F70" s="8">
        <v>0.4739336371421814</v>
      </c>
      <c r="G70" s="8">
        <v>1.1848341226577759</v>
      </c>
      <c r="H70" s="8">
        <v>19.668247222900391</v>
      </c>
      <c r="J70" s="1">
        <v>1253.3999938964844</v>
      </c>
      <c r="K70" s="1">
        <v>0</v>
      </c>
      <c r="L70" s="1">
        <v>26.066350936889648</v>
      </c>
      <c r="M70" s="1">
        <v>16.350711822509766</v>
      </c>
      <c r="N70" s="1">
        <v>0</v>
      </c>
      <c r="O70" s="1">
        <v>0</v>
      </c>
      <c r="P70" s="1">
        <v>0</v>
      </c>
      <c r="Q70" s="1">
        <v>0</v>
      </c>
      <c r="R70" s="1">
        <v>0.71090048551559448</v>
      </c>
      <c r="S70" s="1">
        <v>0</v>
      </c>
      <c r="T70" s="1">
        <v>0</v>
      </c>
      <c r="U70" s="1">
        <v>0</v>
      </c>
      <c r="V70" s="1">
        <v>0.4739336371421814</v>
      </c>
      <c r="W70" s="1">
        <v>38.345539319332261</v>
      </c>
      <c r="X70" s="1">
        <v>3.8345542075079493</v>
      </c>
      <c r="Y70" s="1">
        <v>11.611374855041504</v>
      </c>
      <c r="Z70" s="1">
        <v>0.2369668185710907</v>
      </c>
      <c r="AA70" s="1">
        <v>0</v>
      </c>
      <c r="AB70" s="1">
        <v>0</v>
      </c>
      <c r="AC70" s="1">
        <v>0.4739336371421814</v>
      </c>
      <c r="AD70" s="1">
        <v>0</v>
      </c>
      <c r="AE70" s="1">
        <v>0</v>
      </c>
      <c r="AF70" s="1">
        <v>0.71090048551559448</v>
      </c>
      <c r="AG70" s="1">
        <v>0.2369668185710907</v>
      </c>
      <c r="AH70" s="1">
        <v>0</v>
      </c>
      <c r="AI70" s="1">
        <v>0</v>
      </c>
      <c r="AJ70" s="1">
        <v>0.4739336371421814</v>
      </c>
      <c r="AK70" s="1">
        <v>0.4739336371421814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100.00000029802322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0.71090048551559448</v>
      </c>
      <c r="AY70" s="1">
        <v>0</v>
      </c>
      <c r="AZ70" s="1">
        <v>0</v>
      </c>
      <c r="BA70" s="1">
        <v>0.4739336371421814</v>
      </c>
      <c r="BB70" s="1">
        <v>19.431280136108398</v>
      </c>
      <c r="BC70" s="1">
        <v>0</v>
      </c>
      <c r="BD70" s="1">
        <v>0</v>
      </c>
      <c r="BE70" s="1">
        <v>0</v>
      </c>
      <c r="BF70" s="1">
        <v>0.2369668185710907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97.630332082509995</v>
      </c>
      <c r="BP70" s="1">
        <v>53.791468381881714</v>
      </c>
      <c r="BQ70" s="1">
        <v>1.8957345485687256</v>
      </c>
      <c r="BR70" s="1">
        <v>1.1848341226577759</v>
      </c>
      <c r="BS70" s="1">
        <v>19.668247222900391</v>
      </c>
      <c r="BT70" s="1">
        <v>0</v>
      </c>
      <c r="BU70" s="1">
        <v>422</v>
      </c>
    </row>
    <row r="71" spans="1:73">
      <c r="A71" s="3">
        <v>1257</v>
      </c>
      <c r="B71" s="3">
        <v>5872.5165853500366</v>
      </c>
      <c r="C71" s="35">
        <v>1</v>
      </c>
      <c r="D71" s="8">
        <v>96.725440979003906</v>
      </c>
      <c r="E71" s="8">
        <v>3.2745592594146729</v>
      </c>
      <c r="F71" s="8">
        <v>0.75566750764846802</v>
      </c>
      <c r="G71" s="8">
        <v>1.007556676864624</v>
      </c>
      <c r="H71" s="8">
        <v>7.0528964996337891</v>
      </c>
      <c r="J71" s="1">
        <v>1257</v>
      </c>
      <c r="K71" s="1">
        <v>0</v>
      </c>
      <c r="L71" s="1">
        <v>31.486146926879883</v>
      </c>
      <c r="M71" s="1">
        <v>10.075566291809082</v>
      </c>
      <c r="N71" s="1">
        <v>0</v>
      </c>
      <c r="O71" s="1">
        <v>0</v>
      </c>
      <c r="P71" s="1">
        <v>0</v>
      </c>
      <c r="Q71" s="1">
        <v>0</v>
      </c>
      <c r="R71" s="1">
        <v>0.25188916921615601</v>
      </c>
      <c r="S71" s="1">
        <v>0</v>
      </c>
      <c r="T71" s="1">
        <v>0.25188916921615601</v>
      </c>
      <c r="U71" s="1">
        <v>0</v>
      </c>
      <c r="V71" s="1">
        <v>0</v>
      </c>
      <c r="W71" s="1">
        <v>38.823917788859575</v>
      </c>
      <c r="X71" s="1">
        <v>1.6042940193450741</v>
      </c>
      <c r="Y71" s="1">
        <v>13.476070404052734</v>
      </c>
      <c r="Z71" s="1">
        <v>0.25188916921615601</v>
      </c>
      <c r="AA71" s="1">
        <v>0</v>
      </c>
      <c r="AB71" s="1">
        <v>0</v>
      </c>
      <c r="AC71" s="1">
        <v>0.50377833843231201</v>
      </c>
      <c r="AD71" s="1">
        <v>0</v>
      </c>
      <c r="AE71" s="1">
        <v>0</v>
      </c>
      <c r="AF71" s="1">
        <v>1.511335015296936</v>
      </c>
      <c r="AG71" s="1">
        <v>0</v>
      </c>
      <c r="AH71" s="1">
        <v>0</v>
      </c>
      <c r="AI71" s="1">
        <v>0</v>
      </c>
      <c r="AJ71" s="1">
        <v>0.75566750764846802</v>
      </c>
      <c r="AK71" s="1">
        <v>0.50377833843231201</v>
      </c>
      <c r="AL71" s="1">
        <v>0</v>
      </c>
      <c r="AM71" s="1">
        <v>0.25188916921615601</v>
      </c>
      <c r="AN71" s="1">
        <v>0</v>
      </c>
      <c r="AO71" s="1">
        <v>0.25188916921615601</v>
      </c>
      <c r="AP71" s="1">
        <v>0</v>
      </c>
      <c r="AQ71" s="1">
        <v>0</v>
      </c>
      <c r="AR71" s="1">
        <v>100.00000047683716</v>
      </c>
      <c r="AS71" s="1">
        <v>0</v>
      </c>
      <c r="AT71" s="1">
        <v>0</v>
      </c>
      <c r="AU71" s="1">
        <v>0</v>
      </c>
      <c r="AV71" s="1">
        <v>0.25188916921615601</v>
      </c>
      <c r="AW71" s="1">
        <v>0</v>
      </c>
      <c r="AX71" s="1">
        <v>0</v>
      </c>
      <c r="AY71" s="1">
        <v>0</v>
      </c>
      <c r="AZ71" s="1">
        <v>0.25188916921615601</v>
      </c>
      <c r="BA71" s="1">
        <v>0.75566750764846802</v>
      </c>
      <c r="BB71" s="1">
        <v>7.0528964996337891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96.72544127702713</v>
      </c>
      <c r="BP71" s="1">
        <v>53.904282212257385</v>
      </c>
      <c r="BQ71" s="1">
        <v>3.2745592594146729</v>
      </c>
      <c r="BR71" s="1">
        <v>1.007556676864624</v>
      </c>
      <c r="BS71" s="1">
        <v>7.0528964996337891</v>
      </c>
      <c r="BT71" s="1">
        <v>0</v>
      </c>
      <c r="BU71" s="1">
        <v>397</v>
      </c>
    </row>
    <row r="72" spans="1:73">
      <c r="A72" s="3">
        <v>1260.5999999999999</v>
      </c>
      <c r="B72" s="3">
        <v>5970.4620676040649</v>
      </c>
      <c r="C72" s="35">
        <v>1</v>
      </c>
      <c r="D72" s="8">
        <v>97.517242431640625</v>
      </c>
      <c r="E72" s="8">
        <v>2.4827585220336914</v>
      </c>
      <c r="F72" s="8">
        <v>1.6551724672317505</v>
      </c>
      <c r="G72" s="8">
        <v>2.4827585220336914</v>
      </c>
      <c r="H72" s="8">
        <v>8</v>
      </c>
      <c r="J72" s="1">
        <v>1260.5999999999999</v>
      </c>
      <c r="K72" s="1">
        <v>0</v>
      </c>
      <c r="L72" s="1">
        <v>31.448276519775391</v>
      </c>
      <c r="M72" s="1">
        <v>13.517241477966309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0.27586206793785095</v>
      </c>
      <c r="U72" s="1">
        <v>0</v>
      </c>
      <c r="V72" s="1">
        <v>0.27586206793785095</v>
      </c>
      <c r="W72" s="1">
        <v>36.203713761984247</v>
      </c>
      <c r="X72" s="1">
        <v>2.692838085473642</v>
      </c>
      <c r="Y72" s="1">
        <v>12.82758617401123</v>
      </c>
      <c r="Z72" s="1">
        <v>0</v>
      </c>
      <c r="AA72" s="1">
        <v>0</v>
      </c>
      <c r="AB72" s="1">
        <v>0</v>
      </c>
      <c r="AC72" s="1">
        <v>0.27586206793785095</v>
      </c>
      <c r="AD72" s="1">
        <v>0</v>
      </c>
      <c r="AE72" s="1">
        <v>0.27586206793785095</v>
      </c>
      <c r="AF72" s="1">
        <v>1.6551724672317505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0.5517241358757019</v>
      </c>
      <c r="AN72" s="1">
        <v>0</v>
      </c>
      <c r="AO72" s="1">
        <v>0</v>
      </c>
      <c r="AP72" s="1">
        <v>0</v>
      </c>
      <c r="AQ72" s="1">
        <v>0</v>
      </c>
      <c r="AR72" s="1">
        <v>100.00000089406967</v>
      </c>
      <c r="AS72" s="1">
        <v>0</v>
      </c>
      <c r="AT72" s="1">
        <v>0</v>
      </c>
      <c r="AU72" s="1">
        <v>0</v>
      </c>
      <c r="AV72" s="1">
        <v>0.82758623361587524</v>
      </c>
      <c r="AW72" s="1">
        <v>0</v>
      </c>
      <c r="AX72" s="1">
        <v>0</v>
      </c>
      <c r="AY72" s="1">
        <v>0</v>
      </c>
      <c r="AZ72" s="1">
        <v>0.82758623361587524</v>
      </c>
      <c r="BA72" s="1">
        <v>1.6551724672317505</v>
      </c>
      <c r="BB72" s="1">
        <v>8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97.241380155086517</v>
      </c>
      <c r="BP72" s="1">
        <v>51.724138021469116</v>
      </c>
      <c r="BQ72" s="1">
        <v>2.4827585220336914</v>
      </c>
      <c r="BR72" s="1">
        <v>2.4827585220336914</v>
      </c>
      <c r="BS72" s="1">
        <v>8</v>
      </c>
      <c r="BT72" s="1">
        <v>0</v>
      </c>
      <c r="BU72" s="1">
        <v>362.5</v>
      </c>
    </row>
    <row r="73" spans="1:73">
      <c r="A73" s="3">
        <v>1264.3999938964844</v>
      </c>
      <c r="B73" s="3">
        <v>6073.2475700378418</v>
      </c>
      <c r="C73" s="35">
        <v>1</v>
      </c>
      <c r="D73" s="8">
        <v>97.977531433105469</v>
      </c>
      <c r="E73" s="8">
        <v>2.0224719047546387</v>
      </c>
      <c r="F73" s="8">
        <v>0.67415732145309448</v>
      </c>
      <c r="G73" s="8">
        <v>1.1235954761505127</v>
      </c>
      <c r="H73" s="8">
        <v>1.5730336904525757</v>
      </c>
      <c r="J73" s="1">
        <v>1264.3999938964844</v>
      </c>
      <c r="K73" s="1">
        <v>0</v>
      </c>
      <c r="L73" s="1">
        <v>31.685392379760742</v>
      </c>
      <c r="M73" s="1">
        <v>13.707864761352539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0.67415732145309448</v>
      </c>
      <c r="U73" s="1">
        <v>0</v>
      </c>
      <c r="V73" s="1">
        <v>0.22471910715103149</v>
      </c>
      <c r="W73" s="1">
        <v>35.359773292870258</v>
      </c>
      <c r="X73" s="1">
        <v>4.1907881351998126</v>
      </c>
      <c r="Y73" s="1">
        <v>11.685393333435059</v>
      </c>
      <c r="Z73" s="1">
        <v>0</v>
      </c>
      <c r="AA73" s="1">
        <v>0</v>
      </c>
      <c r="AB73" s="1">
        <v>0</v>
      </c>
      <c r="AC73" s="1">
        <v>0.44943821430206299</v>
      </c>
      <c r="AD73" s="1">
        <v>0</v>
      </c>
      <c r="AE73" s="1">
        <v>0</v>
      </c>
      <c r="AF73" s="1">
        <v>0.67415732145309448</v>
      </c>
      <c r="AG73" s="1">
        <v>0.22471910715103149</v>
      </c>
      <c r="AH73" s="1">
        <v>0</v>
      </c>
      <c r="AI73" s="1">
        <v>0</v>
      </c>
      <c r="AJ73" s="1">
        <v>0.44943821430206299</v>
      </c>
      <c r="AK73" s="1">
        <v>0.67415732145309448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99.999998509883881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0.44943821430206299</v>
      </c>
      <c r="AY73" s="1">
        <v>0</v>
      </c>
      <c r="AZ73" s="1">
        <v>0</v>
      </c>
      <c r="BA73" s="1">
        <v>0.67415732145309448</v>
      </c>
      <c r="BB73" s="1">
        <v>1.5730336904525757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97.752807438373566</v>
      </c>
      <c r="BP73" s="1">
        <v>51.235954761505127</v>
      </c>
      <c r="BQ73" s="1">
        <v>2.0224719047546387</v>
      </c>
      <c r="BR73" s="1">
        <v>1.1235954761505127</v>
      </c>
      <c r="BS73" s="1">
        <v>1.5730336904525757</v>
      </c>
      <c r="BT73" s="1">
        <v>0</v>
      </c>
      <c r="BU73" s="1">
        <v>445</v>
      </c>
    </row>
    <row r="74" spans="1:73">
      <c r="A74" s="10">
        <v>1271.7</v>
      </c>
      <c r="B74" s="3">
        <v>6268.5702962875366</v>
      </c>
      <c r="C74" s="35">
        <v>1</v>
      </c>
      <c r="D74" s="8">
        <v>98.027130126953125</v>
      </c>
      <c r="E74" s="8">
        <v>1.9728729724884033</v>
      </c>
      <c r="F74" s="8">
        <v>0.73982739448547363</v>
      </c>
      <c r="G74" s="8">
        <v>1.9728729724884033</v>
      </c>
      <c r="H74" s="8">
        <v>5.1787915229797363</v>
      </c>
      <c r="J74" s="1">
        <v>1271.7</v>
      </c>
      <c r="K74" s="1">
        <v>0</v>
      </c>
      <c r="L74" s="1">
        <v>42.663379669189453</v>
      </c>
      <c r="M74" s="1">
        <v>13.563502311706543</v>
      </c>
      <c r="N74" s="1">
        <v>0</v>
      </c>
      <c r="O74" s="1">
        <v>0</v>
      </c>
      <c r="P74" s="1">
        <v>0</v>
      </c>
      <c r="Q74" s="1">
        <v>0</v>
      </c>
      <c r="R74" s="1">
        <v>0.24660912156105042</v>
      </c>
      <c r="S74" s="1">
        <v>0</v>
      </c>
      <c r="T74" s="1">
        <v>0</v>
      </c>
      <c r="U74" s="1">
        <v>0</v>
      </c>
      <c r="V74" s="1">
        <v>0.98643648624420166</v>
      </c>
      <c r="W74" s="1">
        <v>29.232747701053174</v>
      </c>
      <c r="X74" s="1">
        <v>3.6895700422482176</v>
      </c>
      <c r="Y74" s="1">
        <v>6.411837100982666</v>
      </c>
      <c r="Z74" s="1">
        <v>0</v>
      </c>
      <c r="AA74" s="1">
        <v>0</v>
      </c>
      <c r="AB74" s="1">
        <v>0</v>
      </c>
      <c r="AC74" s="1">
        <v>1.2330455780029297</v>
      </c>
      <c r="AD74" s="1">
        <v>0</v>
      </c>
      <c r="AE74" s="1">
        <v>0.24660912156105042</v>
      </c>
      <c r="AF74" s="1">
        <v>0.73982739448547363</v>
      </c>
      <c r="AG74" s="1">
        <v>0</v>
      </c>
      <c r="AH74" s="1">
        <v>0</v>
      </c>
      <c r="AI74" s="1">
        <v>0</v>
      </c>
      <c r="AJ74" s="1">
        <v>0.49321824312210083</v>
      </c>
      <c r="AK74" s="1">
        <v>0.49321824312210083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100.00000101327896</v>
      </c>
      <c r="AS74" s="1">
        <v>0</v>
      </c>
      <c r="AT74" s="1">
        <v>0</v>
      </c>
      <c r="AU74" s="1">
        <v>0</v>
      </c>
      <c r="AV74" s="1">
        <v>1.2330455780029297</v>
      </c>
      <c r="AW74" s="1">
        <v>0</v>
      </c>
      <c r="AX74" s="1">
        <v>0</v>
      </c>
      <c r="AY74" s="1">
        <v>0</v>
      </c>
      <c r="AZ74" s="1">
        <v>1.2330455780029297</v>
      </c>
      <c r="BA74" s="1">
        <v>0.73982739448547363</v>
      </c>
      <c r="BB74" s="1">
        <v>5.1787915229797363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97.040691524744034</v>
      </c>
      <c r="BP74" s="1">
        <v>39.334154844284058</v>
      </c>
      <c r="BQ74" s="1">
        <v>1.9728729724884033</v>
      </c>
      <c r="BR74" s="1">
        <v>1.9728729724884033</v>
      </c>
      <c r="BS74" s="1">
        <v>5.1787915229797363</v>
      </c>
      <c r="BT74" s="1">
        <v>0</v>
      </c>
      <c r="BU74" s="1">
        <v>405.5</v>
      </c>
    </row>
    <row r="75" spans="1:73">
      <c r="A75" s="10">
        <v>1275.5</v>
      </c>
      <c r="B75" s="3">
        <v>6369.0010280609131</v>
      </c>
      <c r="C75" s="35">
        <v>1</v>
      </c>
      <c r="D75" s="8">
        <v>98.362571716308594</v>
      </c>
      <c r="E75" s="8">
        <v>1.6374268531799316</v>
      </c>
      <c r="F75" s="8">
        <v>0</v>
      </c>
      <c r="G75" s="8">
        <v>1.1695905923843384</v>
      </c>
      <c r="H75" s="8">
        <v>0.93567252159118652</v>
      </c>
      <c r="J75" s="1">
        <v>1275.5</v>
      </c>
      <c r="K75" s="1">
        <v>0</v>
      </c>
      <c r="L75" s="1">
        <v>30.409357070922852</v>
      </c>
      <c r="M75" s="1">
        <v>21.988304138183594</v>
      </c>
      <c r="N75" s="1">
        <v>0</v>
      </c>
      <c r="O75" s="1">
        <v>0</v>
      </c>
      <c r="P75" s="1">
        <v>0</v>
      </c>
      <c r="Q75" s="1">
        <v>0</v>
      </c>
      <c r="R75" s="1">
        <v>0.23391813039779663</v>
      </c>
      <c r="S75" s="1">
        <v>0</v>
      </c>
      <c r="T75" s="1">
        <v>0</v>
      </c>
      <c r="U75" s="1">
        <v>0</v>
      </c>
      <c r="V75" s="1">
        <v>0.46783626079559326</v>
      </c>
      <c r="W75" s="1">
        <v>34.623972329485824</v>
      </c>
      <c r="X75" s="1">
        <v>1.5163783699389197</v>
      </c>
      <c r="Y75" s="1">
        <v>7.953216552734375</v>
      </c>
      <c r="Z75" s="1">
        <v>0.46783626079559326</v>
      </c>
      <c r="AA75" s="1">
        <v>0</v>
      </c>
      <c r="AB75" s="1">
        <v>0</v>
      </c>
      <c r="AC75" s="1">
        <v>0.70175439119338989</v>
      </c>
      <c r="AD75" s="1">
        <v>0</v>
      </c>
      <c r="AE75" s="1">
        <v>0.23391813039779663</v>
      </c>
      <c r="AF75" s="1">
        <v>0.23391813039779663</v>
      </c>
      <c r="AG75" s="1">
        <v>0.23391813039779663</v>
      </c>
      <c r="AH75" s="1">
        <v>0</v>
      </c>
      <c r="AI75" s="1">
        <v>0</v>
      </c>
      <c r="AJ75" s="1">
        <v>0</v>
      </c>
      <c r="AK75" s="1">
        <v>0.70175439119338989</v>
      </c>
      <c r="AL75" s="1">
        <v>0</v>
      </c>
      <c r="AM75" s="1">
        <v>0</v>
      </c>
      <c r="AN75" s="1">
        <v>0</v>
      </c>
      <c r="AO75" s="1">
        <v>0.23391813039779663</v>
      </c>
      <c r="AP75" s="1">
        <v>0</v>
      </c>
      <c r="AQ75" s="1">
        <v>0</v>
      </c>
      <c r="AR75" s="1">
        <v>100.00000041723251</v>
      </c>
      <c r="AS75" s="1">
        <v>0</v>
      </c>
      <c r="AT75" s="1">
        <v>0</v>
      </c>
      <c r="AU75" s="1">
        <v>0.23391813039779663</v>
      </c>
      <c r="AV75" s="1">
        <v>0</v>
      </c>
      <c r="AW75" s="1">
        <v>0</v>
      </c>
      <c r="AX75" s="1">
        <v>0.93567252159118652</v>
      </c>
      <c r="AY75" s="1">
        <v>0</v>
      </c>
      <c r="AZ75" s="1">
        <v>0</v>
      </c>
      <c r="BA75" s="1">
        <v>0</v>
      </c>
      <c r="BB75" s="1">
        <v>0.70175439119338989</v>
      </c>
      <c r="BC75" s="1">
        <v>0</v>
      </c>
      <c r="BD75" s="1">
        <v>0</v>
      </c>
      <c r="BE75" s="1">
        <v>0</v>
      </c>
      <c r="BF75" s="1">
        <v>0.23391813039779663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97.894737243652344</v>
      </c>
      <c r="BP75" s="1">
        <v>44.093567252159119</v>
      </c>
      <c r="BQ75" s="1">
        <v>1.6374268531799316</v>
      </c>
      <c r="BR75" s="1">
        <v>1.1695905923843384</v>
      </c>
      <c r="BS75" s="1">
        <v>0.93567252159118652</v>
      </c>
      <c r="BT75" s="1">
        <v>0</v>
      </c>
      <c r="BU75" s="1">
        <v>427.5</v>
      </c>
    </row>
    <row r="76" spans="1:73">
      <c r="A76" s="3">
        <v>1279.2</v>
      </c>
      <c r="B76" s="3">
        <v>6465.9342823028564</v>
      </c>
      <c r="C76" s="35">
        <v>1</v>
      </c>
      <c r="D76" s="8">
        <v>99.006210327148438</v>
      </c>
      <c r="E76" s="8">
        <v>0.99378883838653564</v>
      </c>
      <c r="F76" s="8">
        <v>0</v>
      </c>
      <c r="G76" s="8">
        <v>0.74534159898757935</v>
      </c>
      <c r="H76" s="8">
        <v>0.24844720959663391</v>
      </c>
      <c r="J76" s="1">
        <v>1279.2</v>
      </c>
      <c r="K76" s="1">
        <v>0</v>
      </c>
      <c r="L76" s="1">
        <v>24.09937858581543</v>
      </c>
      <c r="M76" s="1">
        <v>5.4658384323120117</v>
      </c>
      <c r="N76" s="1">
        <v>0</v>
      </c>
      <c r="O76" s="1">
        <v>0</v>
      </c>
      <c r="P76" s="1">
        <v>0</v>
      </c>
      <c r="Q76" s="1">
        <v>0</v>
      </c>
      <c r="R76" s="1">
        <v>0.49689441919326782</v>
      </c>
      <c r="S76" s="1">
        <v>0</v>
      </c>
      <c r="T76" s="1">
        <v>0.24844720959663391</v>
      </c>
      <c r="U76" s="1">
        <v>0</v>
      </c>
      <c r="V76" s="1">
        <v>0</v>
      </c>
      <c r="W76" s="1">
        <v>55.681806619606199</v>
      </c>
      <c r="X76" s="1">
        <v>3.821300212898076</v>
      </c>
      <c r="Y76" s="1">
        <v>8.9440994262695312</v>
      </c>
      <c r="Z76" s="1">
        <v>0</v>
      </c>
      <c r="AA76" s="1">
        <v>0</v>
      </c>
      <c r="AB76" s="1">
        <v>0</v>
      </c>
      <c r="AC76" s="1">
        <v>0.24844720959663391</v>
      </c>
      <c r="AD76" s="1">
        <v>0</v>
      </c>
      <c r="AE76" s="1">
        <v>0</v>
      </c>
      <c r="AF76" s="1">
        <v>0.49689441919326782</v>
      </c>
      <c r="AG76" s="1">
        <v>0</v>
      </c>
      <c r="AH76" s="1">
        <v>0</v>
      </c>
      <c r="AI76" s="1">
        <v>0</v>
      </c>
      <c r="AJ76" s="1">
        <v>0</v>
      </c>
      <c r="AK76" s="1">
        <v>0.49689441919326782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100.00000095367432</v>
      </c>
      <c r="AS76" s="1">
        <v>0</v>
      </c>
      <c r="AT76" s="1">
        <v>0</v>
      </c>
      <c r="AU76" s="1">
        <v>0</v>
      </c>
      <c r="AV76" s="1">
        <v>0.74534159898757935</v>
      </c>
      <c r="AW76" s="1">
        <v>0</v>
      </c>
      <c r="AX76" s="1">
        <v>0</v>
      </c>
      <c r="AY76" s="1">
        <v>0</v>
      </c>
      <c r="AZ76" s="1">
        <v>0.74534159898757935</v>
      </c>
      <c r="BA76" s="1">
        <v>0</v>
      </c>
      <c r="BB76" s="1">
        <v>0.24844720959663391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99.006212115287781</v>
      </c>
      <c r="BP76" s="1">
        <v>68.447206258773804</v>
      </c>
      <c r="BQ76" s="1">
        <v>0.99378883838653564</v>
      </c>
      <c r="BR76" s="1">
        <v>0.74534159898757935</v>
      </c>
      <c r="BS76" s="1">
        <v>0.24844720959663391</v>
      </c>
      <c r="BT76" s="1">
        <v>0</v>
      </c>
      <c r="BU76" s="1">
        <v>402.5</v>
      </c>
    </row>
    <row r="77" spans="1:73">
      <c r="A77" s="10">
        <v>1282.7</v>
      </c>
      <c r="B77" s="3">
        <v>6556.8598604202271</v>
      </c>
      <c r="C77" s="35">
        <v>1</v>
      </c>
      <c r="D77" s="8">
        <v>98.540145874023438</v>
      </c>
      <c r="E77" s="8">
        <v>1.4598540067672729</v>
      </c>
      <c r="F77" s="8">
        <v>1.1678831577301025</v>
      </c>
      <c r="G77" s="8">
        <v>2.9197080135345459</v>
      </c>
      <c r="H77" s="8">
        <v>0</v>
      </c>
      <c r="J77" s="1">
        <v>1282.7</v>
      </c>
      <c r="K77" s="1">
        <v>0</v>
      </c>
      <c r="L77" s="1">
        <v>29.489051818847656</v>
      </c>
      <c r="M77" s="1">
        <v>10.218977928161621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0.58394157886505127</v>
      </c>
      <c r="W77" s="1">
        <v>45.705675494842055</v>
      </c>
      <c r="X77" s="1">
        <v>3.4914055941777229</v>
      </c>
      <c r="Y77" s="1">
        <v>8.1751823425292969</v>
      </c>
      <c r="Z77" s="1">
        <v>0</v>
      </c>
      <c r="AA77" s="1">
        <v>0</v>
      </c>
      <c r="AB77" s="1">
        <v>0</v>
      </c>
      <c r="AC77" s="1">
        <v>0.87591242790222168</v>
      </c>
      <c r="AD77" s="1">
        <v>0</v>
      </c>
      <c r="AE77" s="1">
        <v>0</v>
      </c>
      <c r="AF77" s="1">
        <v>0.29197078943252563</v>
      </c>
      <c r="AG77" s="1">
        <v>0</v>
      </c>
      <c r="AH77" s="1">
        <v>0</v>
      </c>
      <c r="AI77" s="1">
        <v>0</v>
      </c>
      <c r="AJ77" s="1">
        <v>0.29197078943252563</v>
      </c>
      <c r="AK77" s="1">
        <v>0.87591242790222168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100.0000011920929</v>
      </c>
      <c r="AS77" s="1">
        <v>0</v>
      </c>
      <c r="AT77" s="1">
        <v>0</v>
      </c>
      <c r="AU77" s="1">
        <v>0</v>
      </c>
      <c r="AV77" s="1">
        <v>1.7518248558044434</v>
      </c>
      <c r="AW77" s="1">
        <v>0</v>
      </c>
      <c r="AX77" s="1">
        <v>0</v>
      </c>
      <c r="AY77" s="1">
        <v>0</v>
      </c>
      <c r="AZ77" s="1">
        <v>1.7518248558044434</v>
      </c>
      <c r="BA77" s="1">
        <v>1.1678831577301025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97.956205606460571</v>
      </c>
      <c r="BP77" s="1">
        <v>57.372263431549072</v>
      </c>
      <c r="BQ77" s="1">
        <v>1.4598540067672729</v>
      </c>
      <c r="BR77" s="1">
        <v>2.9197080135345459</v>
      </c>
      <c r="BS77" s="1">
        <v>0</v>
      </c>
      <c r="BT77" s="1">
        <v>0</v>
      </c>
      <c r="BU77" s="1">
        <v>342.5</v>
      </c>
    </row>
    <row r="78" spans="1:73">
      <c r="A78" s="3">
        <v>1286.5</v>
      </c>
      <c r="B78" s="3">
        <v>6654.7693138122559</v>
      </c>
      <c r="C78" s="35">
        <v>1</v>
      </c>
      <c r="D78" s="8">
        <v>96.969696044921875</v>
      </c>
      <c r="E78" s="8">
        <v>3.0303030014038086</v>
      </c>
      <c r="F78" s="8">
        <v>0.69930070638656616</v>
      </c>
      <c r="G78" s="8">
        <v>1.3986014127731323</v>
      </c>
      <c r="H78" s="8">
        <v>3.9627039432525635</v>
      </c>
      <c r="J78" s="1">
        <v>1286.5</v>
      </c>
      <c r="K78" s="1">
        <v>0</v>
      </c>
      <c r="L78" s="1">
        <v>26.340326309204102</v>
      </c>
      <c r="M78" s="1">
        <v>15.151515007019043</v>
      </c>
      <c r="N78" s="1">
        <v>0</v>
      </c>
      <c r="O78" s="1">
        <v>0</v>
      </c>
      <c r="P78" s="1">
        <v>0</v>
      </c>
      <c r="Q78" s="1">
        <v>0</v>
      </c>
      <c r="R78" s="1">
        <v>0.69930070638656616</v>
      </c>
      <c r="S78" s="1">
        <v>0</v>
      </c>
      <c r="T78" s="1">
        <v>0.23310023546218872</v>
      </c>
      <c r="U78" s="1">
        <v>0</v>
      </c>
      <c r="V78" s="1">
        <v>0</v>
      </c>
      <c r="W78" s="1">
        <v>39.328469748046224</v>
      </c>
      <c r="X78" s="1">
        <v>4.6109240107275768</v>
      </c>
      <c r="Y78" s="1">
        <v>8.7412586212158203</v>
      </c>
      <c r="Z78" s="1">
        <v>0.93240094184875488</v>
      </c>
      <c r="AA78" s="1">
        <v>0</v>
      </c>
      <c r="AB78" s="1">
        <v>0</v>
      </c>
      <c r="AC78" s="1">
        <v>0.93240094184875488</v>
      </c>
      <c r="AD78" s="1">
        <v>0</v>
      </c>
      <c r="AE78" s="1">
        <v>0.69930070638656616</v>
      </c>
      <c r="AF78" s="1">
        <v>1.3986014127731323</v>
      </c>
      <c r="AG78" s="1">
        <v>0</v>
      </c>
      <c r="AH78" s="1">
        <v>0</v>
      </c>
      <c r="AI78" s="1">
        <v>0</v>
      </c>
      <c r="AJ78" s="1">
        <v>0.23310023546218872</v>
      </c>
      <c r="AK78" s="1">
        <v>0.69930070638656616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99.999999582767472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0.69930070638656616</v>
      </c>
      <c r="AY78" s="1">
        <v>0</v>
      </c>
      <c r="AZ78" s="1">
        <v>0</v>
      </c>
      <c r="BA78" s="1">
        <v>0.69930070638656616</v>
      </c>
      <c r="BB78" s="1">
        <v>3.9627039432525635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96.969696521759019</v>
      </c>
      <c r="BP78" s="1">
        <v>52.680652379989624</v>
      </c>
      <c r="BQ78" s="1">
        <v>3.0303030014038086</v>
      </c>
      <c r="BR78" s="1">
        <v>1.3986014127731323</v>
      </c>
      <c r="BS78" s="1">
        <v>3.9627039432525635</v>
      </c>
      <c r="BT78" s="1">
        <v>0</v>
      </c>
      <c r="BU78" s="1">
        <v>429</v>
      </c>
    </row>
    <row r="79" spans="1:73">
      <c r="A79" s="10">
        <v>1290.3</v>
      </c>
      <c r="B79" s="3">
        <v>6751.8992462158203</v>
      </c>
      <c r="C79" s="35">
        <v>1</v>
      </c>
      <c r="D79" s="8">
        <v>98.202827453613281</v>
      </c>
      <c r="E79" s="8">
        <v>1.7971758842468262</v>
      </c>
      <c r="F79" s="8">
        <v>1.026957631111145</v>
      </c>
      <c r="G79" s="8">
        <v>1.2836970090866089</v>
      </c>
      <c r="H79" s="8">
        <v>0</v>
      </c>
      <c r="J79" s="1">
        <v>1290.3</v>
      </c>
      <c r="K79" s="1">
        <v>0</v>
      </c>
      <c r="L79" s="1">
        <v>26.700899124145508</v>
      </c>
      <c r="M79" s="1">
        <v>7.1887035369873047</v>
      </c>
      <c r="N79" s="1">
        <v>0</v>
      </c>
      <c r="O79" s="1">
        <v>0</v>
      </c>
      <c r="P79" s="1">
        <v>0</v>
      </c>
      <c r="Q79" s="1">
        <v>0</v>
      </c>
      <c r="R79" s="1">
        <v>0.51347881555557251</v>
      </c>
      <c r="S79" s="1">
        <v>0</v>
      </c>
      <c r="T79" s="1">
        <v>0</v>
      </c>
      <c r="U79" s="1">
        <v>0</v>
      </c>
      <c r="V79" s="1">
        <v>0.51347881555557251</v>
      </c>
      <c r="W79" s="1">
        <v>49.209723970387131</v>
      </c>
      <c r="X79" s="1">
        <v>5.0906610279344022</v>
      </c>
      <c r="Y79" s="1">
        <v>8.9858789443969727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0.51347881555557251</v>
      </c>
      <c r="AG79" s="1">
        <v>0</v>
      </c>
      <c r="AH79" s="1">
        <v>0</v>
      </c>
      <c r="AI79" s="1">
        <v>0</v>
      </c>
      <c r="AJ79" s="1">
        <v>0</v>
      </c>
      <c r="AK79" s="1">
        <v>1.2836970090866089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100.00000005960464</v>
      </c>
      <c r="AS79" s="1">
        <v>0</v>
      </c>
      <c r="AT79" s="1">
        <v>0</v>
      </c>
      <c r="AU79" s="1">
        <v>0</v>
      </c>
      <c r="AV79" s="1">
        <v>0.25673940777778625</v>
      </c>
      <c r="AW79" s="1">
        <v>0</v>
      </c>
      <c r="AX79" s="1">
        <v>0</v>
      </c>
      <c r="AY79" s="1">
        <v>0</v>
      </c>
      <c r="AZ79" s="1">
        <v>0.25673940777778625</v>
      </c>
      <c r="BA79" s="1">
        <v>1.026957631111145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97.689345419406891</v>
      </c>
      <c r="BP79" s="1">
        <v>63.286263942718506</v>
      </c>
      <c r="BQ79" s="1">
        <v>1.7971758842468262</v>
      </c>
      <c r="BR79" s="1">
        <v>1.2836970090866089</v>
      </c>
      <c r="BS79" s="1">
        <v>0</v>
      </c>
      <c r="BT79" s="1">
        <v>0</v>
      </c>
      <c r="BU79" s="1">
        <v>389.5</v>
      </c>
    </row>
    <row r="80" spans="1:73">
      <c r="A80" s="10">
        <v>1293.8</v>
      </c>
      <c r="B80" s="3">
        <v>6840.747784614563</v>
      </c>
      <c r="C80" s="35">
        <v>1</v>
      </c>
      <c r="D80" s="8">
        <v>98.125839233398438</v>
      </c>
      <c r="E80" s="8">
        <v>1.8741632699966431</v>
      </c>
      <c r="F80" s="8">
        <v>1.0709505081176758</v>
      </c>
      <c r="G80" s="8">
        <v>1.8741632699966431</v>
      </c>
      <c r="H80" s="8">
        <v>0</v>
      </c>
      <c r="J80" s="1">
        <v>1293.8</v>
      </c>
      <c r="K80" s="1">
        <v>0</v>
      </c>
      <c r="L80" s="1">
        <v>19.544845581054688</v>
      </c>
      <c r="M80" s="1">
        <v>5.6224899291992188</v>
      </c>
      <c r="N80" s="1">
        <v>0</v>
      </c>
      <c r="O80" s="1">
        <v>0</v>
      </c>
      <c r="P80" s="1">
        <v>0</v>
      </c>
      <c r="Q80" s="1">
        <v>0</v>
      </c>
      <c r="R80" s="1">
        <v>0.26773762702941895</v>
      </c>
      <c r="S80" s="1">
        <v>0</v>
      </c>
      <c r="T80" s="1">
        <v>0</v>
      </c>
      <c r="U80" s="1">
        <v>0</v>
      </c>
      <c r="V80" s="1">
        <v>0.53547525405883789</v>
      </c>
      <c r="W80" s="1">
        <v>66.728450806331722</v>
      </c>
      <c r="X80" s="1">
        <v>1.9462464735983911</v>
      </c>
      <c r="Y80" s="1">
        <v>3.2128515243530273</v>
      </c>
      <c r="Z80" s="1">
        <v>0</v>
      </c>
      <c r="AA80" s="1">
        <v>0</v>
      </c>
      <c r="AB80" s="1">
        <v>0</v>
      </c>
      <c r="AC80" s="1">
        <v>0.26773762702941895</v>
      </c>
      <c r="AD80" s="1">
        <v>0</v>
      </c>
      <c r="AE80" s="1">
        <v>0.26773762702941895</v>
      </c>
      <c r="AF80" s="1">
        <v>0.53547525405883789</v>
      </c>
      <c r="AG80" s="1">
        <v>0</v>
      </c>
      <c r="AH80" s="1">
        <v>0</v>
      </c>
      <c r="AI80" s="1">
        <v>0</v>
      </c>
      <c r="AJ80" s="1">
        <v>0</v>
      </c>
      <c r="AK80" s="1">
        <v>1.0709505081176758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99.999998211860657</v>
      </c>
      <c r="AS80" s="1">
        <v>0</v>
      </c>
      <c r="AT80" s="1">
        <v>0</v>
      </c>
      <c r="AU80" s="1">
        <v>0</v>
      </c>
      <c r="AV80" s="1">
        <v>0.80321288108825684</v>
      </c>
      <c r="AW80" s="1">
        <v>0</v>
      </c>
      <c r="AX80" s="1">
        <v>0</v>
      </c>
      <c r="AY80" s="1">
        <v>0</v>
      </c>
      <c r="AZ80" s="1">
        <v>0.80321288108825684</v>
      </c>
      <c r="BA80" s="1">
        <v>1.0709505081176758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97.590359568595886</v>
      </c>
      <c r="BP80" s="1">
        <v>71.887548804283142</v>
      </c>
      <c r="BQ80" s="1">
        <v>1.8741632699966431</v>
      </c>
      <c r="BR80" s="1">
        <v>1.8741632699966431</v>
      </c>
      <c r="BS80" s="1">
        <v>0</v>
      </c>
      <c r="BT80" s="1">
        <v>0</v>
      </c>
      <c r="BU80" s="1">
        <v>373.5</v>
      </c>
    </row>
    <row r="81" spans="1:73">
      <c r="A81" s="3">
        <v>1297.5</v>
      </c>
      <c r="B81" s="3">
        <v>6934.1310720443726</v>
      </c>
      <c r="C81" s="35">
        <v>1</v>
      </c>
      <c r="D81" s="8">
        <v>94.736839294433594</v>
      </c>
      <c r="E81" s="8">
        <v>5.263157844543457</v>
      </c>
      <c r="F81" s="8">
        <v>0</v>
      </c>
      <c r="G81" s="8">
        <v>1.6746411323547363</v>
      </c>
      <c r="H81" s="8">
        <v>0.47846889495849609</v>
      </c>
      <c r="J81" s="1">
        <v>1297.5</v>
      </c>
      <c r="K81" s="1">
        <v>0</v>
      </c>
      <c r="L81" s="1">
        <v>30.14354133605957</v>
      </c>
      <c r="M81" s="1">
        <v>23.923444747924805</v>
      </c>
      <c r="N81" s="1">
        <v>0</v>
      </c>
      <c r="O81" s="1">
        <v>0</v>
      </c>
      <c r="P81" s="1">
        <v>0</v>
      </c>
      <c r="Q81" s="1">
        <v>0</v>
      </c>
      <c r="R81" s="1">
        <v>0.23923444747924805</v>
      </c>
      <c r="S81" s="1">
        <v>0</v>
      </c>
      <c r="T81" s="1">
        <v>0</v>
      </c>
      <c r="U81" s="1">
        <v>0</v>
      </c>
      <c r="V81" s="1">
        <v>0</v>
      </c>
      <c r="W81" s="1">
        <v>34.31586103852009</v>
      </c>
      <c r="X81" s="1">
        <v>1.3300721127250248</v>
      </c>
      <c r="Y81" s="1">
        <v>4.0669856071472168</v>
      </c>
      <c r="Z81" s="1">
        <v>0</v>
      </c>
      <c r="AA81" s="1">
        <v>0</v>
      </c>
      <c r="AB81" s="1">
        <v>0</v>
      </c>
      <c r="AC81" s="1">
        <v>0.71770334243774414</v>
      </c>
      <c r="AD81" s="1">
        <v>0</v>
      </c>
      <c r="AE81" s="1">
        <v>0.71770334243774414</v>
      </c>
      <c r="AF81" s="1">
        <v>1.6746411323547363</v>
      </c>
      <c r="AG81" s="1">
        <v>0.47846889495849609</v>
      </c>
      <c r="AH81" s="1">
        <v>0</v>
      </c>
      <c r="AI81" s="1">
        <v>0</v>
      </c>
      <c r="AJ81" s="1">
        <v>0.47846889495849609</v>
      </c>
      <c r="AK81" s="1">
        <v>1.4354066848754883</v>
      </c>
      <c r="AL81" s="1">
        <v>0</v>
      </c>
      <c r="AM81" s="1">
        <v>0.47846889495849609</v>
      </c>
      <c r="AN81" s="1">
        <v>0</v>
      </c>
      <c r="AO81" s="1">
        <v>0</v>
      </c>
      <c r="AP81" s="1">
        <v>0</v>
      </c>
      <c r="AQ81" s="1">
        <v>0</v>
      </c>
      <c r="AR81" s="1">
        <v>100.00000047683716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1.6746411323547363</v>
      </c>
      <c r="AY81" s="1">
        <v>0</v>
      </c>
      <c r="AZ81" s="1">
        <v>0</v>
      </c>
      <c r="BA81" s="1">
        <v>0</v>
      </c>
      <c r="BB81" s="1">
        <v>0.47846889495849609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94.736842632293701</v>
      </c>
      <c r="BP81" s="1">
        <v>39.712918758392334</v>
      </c>
      <c r="BQ81" s="1">
        <v>5.263157844543457</v>
      </c>
      <c r="BR81" s="1">
        <v>1.6746411323547363</v>
      </c>
      <c r="BS81" s="1">
        <v>0.47846889495849609</v>
      </c>
      <c r="BT81" s="1">
        <v>0</v>
      </c>
      <c r="BU81" s="1">
        <v>418</v>
      </c>
    </row>
    <row r="82" spans="1:73">
      <c r="A82" s="10">
        <v>1299</v>
      </c>
      <c r="B82" s="3">
        <v>6971.855827331543</v>
      </c>
      <c r="C82" s="35">
        <v>1</v>
      </c>
      <c r="D82" s="8">
        <v>98.954246520996094</v>
      </c>
      <c r="E82" s="8">
        <v>1.045751690864563</v>
      </c>
      <c r="F82" s="8">
        <v>0</v>
      </c>
      <c r="G82" s="8">
        <v>0.78431373834609985</v>
      </c>
      <c r="H82" s="8">
        <v>0</v>
      </c>
      <c r="J82" s="1">
        <v>1299</v>
      </c>
      <c r="K82" s="1">
        <v>0</v>
      </c>
      <c r="L82" s="1">
        <v>27.189542770385742</v>
      </c>
      <c r="M82" s="1">
        <v>12.287581443786621</v>
      </c>
      <c r="N82" s="1">
        <v>0</v>
      </c>
      <c r="O82" s="1">
        <v>0</v>
      </c>
      <c r="P82" s="1">
        <v>0</v>
      </c>
      <c r="Q82" s="1">
        <v>0</v>
      </c>
      <c r="R82" s="1">
        <v>0.52287584543228149</v>
      </c>
      <c r="S82" s="1">
        <v>0</v>
      </c>
      <c r="T82" s="1">
        <v>0</v>
      </c>
      <c r="U82" s="1">
        <v>0</v>
      </c>
      <c r="V82" s="1">
        <v>0.26143792271614075</v>
      </c>
      <c r="W82" s="1">
        <v>51.297052180865236</v>
      </c>
      <c r="X82" s="1">
        <v>1.1212471364946861</v>
      </c>
      <c r="Y82" s="1">
        <v>5.4901962280273438</v>
      </c>
      <c r="Z82" s="1">
        <v>0</v>
      </c>
      <c r="AA82" s="1">
        <v>0</v>
      </c>
      <c r="AB82" s="1">
        <v>0</v>
      </c>
      <c r="AC82" s="1">
        <v>0.78431373834609985</v>
      </c>
      <c r="AD82" s="1">
        <v>0</v>
      </c>
      <c r="AE82" s="1">
        <v>0</v>
      </c>
      <c r="AF82" s="1">
        <v>0.78431373834609985</v>
      </c>
      <c r="AG82" s="1">
        <v>0</v>
      </c>
      <c r="AH82" s="1">
        <v>0</v>
      </c>
      <c r="AI82" s="1">
        <v>0</v>
      </c>
      <c r="AJ82" s="1">
        <v>0</v>
      </c>
      <c r="AK82" s="1">
        <v>0.26143792271614075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99.999998927116394</v>
      </c>
      <c r="AS82" s="1">
        <v>0</v>
      </c>
      <c r="AT82" s="1">
        <v>0</v>
      </c>
      <c r="AU82" s="1">
        <v>0</v>
      </c>
      <c r="AV82" s="1">
        <v>0.78431373834609985</v>
      </c>
      <c r="AW82" s="1">
        <v>0</v>
      </c>
      <c r="AX82" s="1">
        <v>0</v>
      </c>
      <c r="AY82" s="1">
        <v>0</v>
      </c>
      <c r="AZ82" s="1">
        <v>0.78431373834609985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98.692809343338013</v>
      </c>
      <c r="BP82" s="1">
        <v>57.908495545387268</v>
      </c>
      <c r="BQ82" s="1">
        <v>1.045751690864563</v>
      </c>
      <c r="BR82" s="1">
        <v>0.78431373834609985</v>
      </c>
      <c r="BS82" s="1">
        <v>0</v>
      </c>
      <c r="BT82" s="1">
        <v>0</v>
      </c>
      <c r="BU82" s="1">
        <v>382.5</v>
      </c>
    </row>
    <row r="83" spans="1:73">
      <c r="A83" s="10">
        <v>1302.5</v>
      </c>
      <c r="B83" s="3">
        <v>7059.6432237625122</v>
      </c>
      <c r="C83" s="35">
        <v>1</v>
      </c>
      <c r="D83" s="8">
        <v>97.586723327636719</v>
      </c>
      <c r="E83" s="8">
        <v>2.4132730960845947</v>
      </c>
      <c r="F83" s="8">
        <v>0.30165913701057434</v>
      </c>
      <c r="G83" s="8">
        <v>0.90497738122940063</v>
      </c>
      <c r="H83" s="8">
        <v>0</v>
      </c>
      <c r="J83" s="1">
        <v>1302.5</v>
      </c>
      <c r="K83" s="1">
        <v>0</v>
      </c>
      <c r="L83" s="1">
        <v>33.484161376953125</v>
      </c>
      <c r="M83" s="1">
        <v>9.3514328002929688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0.30165913701057434</v>
      </c>
      <c r="W83" s="1">
        <v>44.594226522365425</v>
      </c>
      <c r="X83" s="1">
        <v>4.4253812599984679</v>
      </c>
      <c r="Y83" s="1">
        <v>4.8265461921691895</v>
      </c>
      <c r="Z83" s="1">
        <v>0.30165913701057434</v>
      </c>
      <c r="AA83" s="1">
        <v>0</v>
      </c>
      <c r="AB83" s="1">
        <v>0</v>
      </c>
      <c r="AC83" s="1">
        <v>0.30165913701057434</v>
      </c>
      <c r="AD83" s="1">
        <v>0</v>
      </c>
      <c r="AE83" s="1">
        <v>0</v>
      </c>
      <c r="AF83" s="1">
        <v>0.30165913701057434</v>
      </c>
      <c r="AG83" s="1">
        <v>0</v>
      </c>
      <c r="AH83" s="1">
        <v>0</v>
      </c>
      <c r="AI83" s="1">
        <v>0</v>
      </c>
      <c r="AJ83" s="1">
        <v>0</v>
      </c>
      <c r="AK83" s="1">
        <v>1.8099547624588013</v>
      </c>
      <c r="AL83" s="1">
        <v>0</v>
      </c>
      <c r="AM83" s="1">
        <v>0.30165913701057434</v>
      </c>
      <c r="AN83" s="1">
        <v>0</v>
      </c>
      <c r="AO83" s="1">
        <v>0</v>
      </c>
      <c r="AP83" s="1">
        <v>0</v>
      </c>
      <c r="AQ83" s="1">
        <v>0</v>
      </c>
      <c r="AR83" s="1">
        <v>99.999998599290862</v>
      </c>
      <c r="AS83" s="1">
        <v>0</v>
      </c>
      <c r="AT83" s="1">
        <v>0</v>
      </c>
      <c r="AU83" s="1">
        <v>0</v>
      </c>
      <c r="AV83" s="1">
        <v>0.30165913701057434</v>
      </c>
      <c r="AW83" s="1">
        <v>0.30165913701057434</v>
      </c>
      <c r="AX83" s="1">
        <v>0</v>
      </c>
      <c r="AY83" s="1">
        <v>0</v>
      </c>
      <c r="AZ83" s="1">
        <v>0.60331827402114868</v>
      </c>
      <c r="BA83" s="1">
        <v>0.30165913701057434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97.285066425800338</v>
      </c>
      <c r="BP83" s="1">
        <v>53.846153974533081</v>
      </c>
      <c r="BQ83" s="1">
        <v>2.4132730960845947</v>
      </c>
      <c r="BR83" s="1">
        <v>0.90497738122940063</v>
      </c>
      <c r="BS83" s="1">
        <v>0</v>
      </c>
      <c r="BT83" s="1">
        <v>0</v>
      </c>
      <c r="BU83" s="1">
        <v>331.5</v>
      </c>
    </row>
    <row r="84" spans="1:73">
      <c r="A84" s="10">
        <v>1306.2</v>
      </c>
      <c r="B84" s="3">
        <v>7152.1861124038696</v>
      </c>
      <c r="C84" s="35">
        <v>1</v>
      </c>
      <c r="D84" s="8">
        <v>93.388427734375</v>
      </c>
      <c r="E84" s="8">
        <v>6.6115703582763672</v>
      </c>
      <c r="F84" s="8">
        <v>0.70838254690170288</v>
      </c>
      <c r="G84" s="8">
        <v>3.069657564163208</v>
      </c>
      <c r="H84" s="8">
        <v>1.4167650938034058</v>
      </c>
      <c r="J84" s="1">
        <v>1306.2</v>
      </c>
      <c r="K84" s="1">
        <v>0</v>
      </c>
      <c r="L84" s="1">
        <v>34.238487243652344</v>
      </c>
      <c r="M84" s="1">
        <v>29.988193511962891</v>
      </c>
      <c r="N84" s="1">
        <v>0</v>
      </c>
      <c r="O84" s="1">
        <v>0</v>
      </c>
      <c r="P84" s="1">
        <v>0</v>
      </c>
      <c r="Q84" s="1">
        <v>0</v>
      </c>
      <c r="R84" s="1">
        <v>0.70838254690170288</v>
      </c>
      <c r="S84" s="1">
        <v>0</v>
      </c>
      <c r="T84" s="1">
        <v>0</v>
      </c>
      <c r="U84" s="1">
        <v>0</v>
      </c>
      <c r="V84" s="1">
        <v>0.47225502133369446</v>
      </c>
      <c r="W84" s="1">
        <v>20.953804381485167</v>
      </c>
      <c r="X84" s="1">
        <v>2.7770101946638199</v>
      </c>
      <c r="Y84" s="1">
        <v>1.8890200853347778</v>
      </c>
      <c r="Z84" s="1">
        <v>0.70838254690170288</v>
      </c>
      <c r="AA84" s="1">
        <v>0</v>
      </c>
      <c r="AB84" s="1">
        <v>0</v>
      </c>
      <c r="AC84" s="1">
        <v>1.6528925895690918</v>
      </c>
      <c r="AD84" s="1">
        <v>0</v>
      </c>
      <c r="AE84" s="1">
        <v>0.70838254690170288</v>
      </c>
      <c r="AF84" s="1">
        <v>2.3612751960754395</v>
      </c>
      <c r="AG84" s="1">
        <v>0.23612751066684723</v>
      </c>
      <c r="AH84" s="1">
        <v>0</v>
      </c>
      <c r="AI84" s="1">
        <v>0</v>
      </c>
      <c r="AJ84" s="1">
        <v>0.23612751066684723</v>
      </c>
      <c r="AK84" s="1">
        <v>2.8335301876068115</v>
      </c>
      <c r="AL84" s="1">
        <v>0</v>
      </c>
      <c r="AM84" s="1">
        <v>0.23612751066684723</v>
      </c>
      <c r="AN84" s="1">
        <v>0</v>
      </c>
      <c r="AO84" s="1">
        <v>0</v>
      </c>
      <c r="AP84" s="1">
        <v>0</v>
      </c>
      <c r="AQ84" s="1">
        <v>0</v>
      </c>
      <c r="AR84" s="1">
        <v>99.999998584389687</v>
      </c>
      <c r="AS84" s="1">
        <v>0</v>
      </c>
      <c r="AT84" s="1">
        <v>0</v>
      </c>
      <c r="AU84" s="1">
        <v>0.23612751066684723</v>
      </c>
      <c r="AV84" s="1">
        <v>0</v>
      </c>
      <c r="AW84" s="1">
        <v>0</v>
      </c>
      <c r="AX84" s="1">
        <v>2.1251475811004639</v>
      </c>
      <c r="AY84" s="1">
        <v>0</v>
      </c>
      <c r="AZ84" s="1">
        <v>0</v>
      </c>
      <c r="BA84" s="1">
        <v>0.70838254690170288</v>
      </c>
      <c r="BB84" s="1">
        <v>0.94451004266738892</v>
      </c>
      <c r="BC84" s="1">
        <v>0</v>
      </c>
      <c r="BD84" s="1">
        <v>0</v>
      </c>
      <c r="BE84" s="1">
        <v>0.23612751066684723</v>
      </c>
      <c r="BF84" s="1">
        <v>0.23612751066684723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92.916173100471497</v>
      </c>
      <c r="BP84" s="1">
        <v>25.619834661483765</v>
      </c>
      <c r="BQ84" s="1">
        <v>6.6115703582763672</v>
      </c>
      <c r="BR84" s="1">
        <v>3.069657564163208</v>
      </c>
      <c r="BS84" s="1">
        <v>1.4167650938034058</v>
      </c>
      <c r="BT84" s="1">
        <v>0</v>
      </c>
      <c r="BU84" s="1">
        <v>423.5</v>
      </c>
    </row>
    <row r="85" spans="1:73">
      <c r="A85" s="3">
        <v>1309.8</v>
      </c>
      <c r="B85" s="3">
        <v>7242.09592628479</v>
      </c>
      <c r="C85" s="35">
        <v>1</v>
      </c>
      <c r="D85" s="8">
        <v>97.438880920410156</v>
      </c>
      <c r="E85" s="8">
        <v>2.5611176490783691</v>
      </c>
      <c r="F85" s="8">
        <v>0.46565774083137512</v>
      </c>
      <c r="G85" s="8">
        <v>2.5611176490783691</v>
      </c>
      <c r="H85" s="8">
        <v>0</v>
      </c>
      <c r="J85" s="1">
        <v>1309.8</v>
      </c>
      <c r="K85" s="1">
        <v>0</v>
      </c>
      <c r="L85" s="1">
        <v>33.760185241699219</v>
      </c>
      <c r="M85" s="1">
        <v>25.378347396850586</v>
      </c>
      <c r="N85" s="1">
        <v>0</v>
      </c>
      <c r="O85" s="1">
        <v>0</v>
      </c>
      <c r="P85" s="1">
        <v>0</v>
      </c>
      <c r="Q85" s="1">
        <v>0</v>
      </c>
      <c r="R85" s="1">
        <v>0.69848662614822388</v>
      </c>
      <c r="S85" s="1">
        <v>0</v>
      </c>
      <c r="T85" s="1">
        <v>0</v>
      </c>
      <c r="U85" s="1">
        <v>0</v>
      </c>
      <c r="V85" s="1">
        <v>0.46565774083137512</v>
      </c>
      <c r="W85" s="1">
        <v>29.409962709968063</v>
      </c>
      <c r="X85" s="1">
        <v>3.1860793270421301</v>
      </c>
      <c r="Y85" s="1">
        <v>2.9103608131408691</v>
      </c>
      <c r="Z85" s="1">
        <v>0</v>
      </c>
      <c r="AA85" s="1">
        <v>0</v>
      </c>
      <c r="AB85" s="1">
        <v>0</v>
      </c>
      <c r="AC85" s="1">
        <v>1.6298021078109741</v>
      </c>
      <c r="AD85" s="1">
        <v>0</v>
      </c>
      <c r="AE85" s="1">
        <v>0.23282887041568756</v>
      </c>
      <c r="AF85" s="1">
        <v>1.1641443967819214</v>
      </c>
      <c r="AG85" s="1">
        <v>0</v>
      </c>
      <c r="AH85" s="1">
        <v>0</v>
      </c>
      <c r="AI85" s="1">
        <v>0</v>
      </c>
      <c r="AJ85" s="1">
        <v>0</v>
      </c>
      <c r="AK85" s="1">
        <v>0.93131548166275024</v>
      </c>
      <c r="AL85" s="1">
        <v>0</v>
      </c>
      <c r="AM85" s="1">
        <v>0.23282887041568756</v>
      </c>
      <c r="AN85" s="1">
        <v>0</v>
      </c>
      <c r="AO85" s="1">
        <v>0</v>
      </c>
      <c r="AP85" s="1">
        <v>0</v>
      </c>
      <c r="AQ85" s="1">
        <v>0</v>
      </c>
      <c r="AR85" s="1">
        <v>99.999999582767487</v>
      </c>
      <c r="AS85" s="1">
        <v>0</v>
      </c>
      <c r="AT85" s="1">
        <v>0</v>
      </c>
      <c r="AU85" s="1">
        <v>0</v>
      </c>
      <c r="AV85" s="1">
        <v>2.0954599380493164</v>
      </c>
      <c r="AW85" s="1">
        <v>0</v>
      </c>
      <c r="AX85" s="1">
        <v>0</v>
      </c>
      <c r="AY85" s="1">
        <v>0</v>
      </c>
      <c r="AZ85" s="1">
        <v>2.0954599380493164</v>
      </c>
      <c r="BA85" s="1">
        <v>0.46565774083137512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96.973224222660065</v>
      </c>
      <c r="BP85" s="1">
        <v>35.506402850151062</v>
      </c>
      <c r="BQ85" s="1">
        <v>2.5611176490783691</v>
      </c>
      <c r="BR85" s="1">
        <v>2.5611176490783691</v>
      </c>
      <c r="BS85" s="1">
        <v>0</v>
      </c>
      <c r="BT85" s="1">
        <v>0</v>
      </c>
      <c r="BU85" s="1">
        <v>429.5</v>
      </c>
    </row>
    <row r="86" spans="1:73">
      <c r="A86" s="3">
        <v>1313.5</v>
      </c>
      <c r="B86" s="3">
        <v>7334.4985227584839</v>
      </c>
      <c r="C86" s="35">
        <v>1</v>
      </c>
      <c r="D86" s="8">
        <v>91.937583923339844</v>
      </c>
      <c r="E86" s="8">
        <v>8.0624189376831055</v>
      </c>
      <c r="F86" s="8">
        <v>1.3003901243209839</v>
      </c>
      <c r="G86" s="8">
        <v>3.120936393737793</v>
      </c>
      <c r="H86" s="8">
        <v>3.6410923004150391</v>
      </c>
      <c r="J86" s="1">
        <v>1313.5</v>
      </c>
      <c r="K86" s="1">
        <v>0</v>
      </c>
      <c r="L86" s="1">
        <v>21.586475372314453</v>
      </c>
      <c r="M86" s="1">
        <v>43.95318603515625</v>
      </c>
      <c r="N86" s="1">
        <v>0</v>
      </c>
      <c r="O86" s="1">
        <v>0</v>
      </c>
      <c r="P86" s="1">
        <v>0</v>
      </c>
      <c r="Q86" s="1">
        <v>0</v>
      </c>
      <c r="R86" s="1">
        <v>0.78023409843444824</v>
      </c>
      <c r="S86" s="1">
        <v>0</v>
      </c>
      <c r="T86" s="1">
        <v>0</v>
      </c>
      <c r="U86" s="1">
        <v>0.26007801294326782</v>
      </c>
      <c r="V86" s="1">
        <v>0.26007801294326782</v>
      </c>
      <c r="W86" s="1">
        <v>16.128901242103893</v>
      </c>
      <c r="X86" s="1">
        <v>2.9868335734936409</v>
      </c>
      <c r="Y86" s="1">
        <v>3.6410923004150391</v>
      </c>
      <c r="Z86" s="1">
        <v>0.26007801294326782</v>
      </c>
      <c r="AA86" s="1">
        <v>0</v>
      </c>
      <c r="AB86" s="1">
        <v>0</v>
      </c>
      <c r="AC86" s="1">
        <v>2.0806241035461426</v>
      </c>
      <c r="AD86" s="1">
        <v>0</v>
      </c>
      <c r="AE86" s="1">
        <v>1.0403120517730713</v>
      </c>
      <c r="AF86" s="1">
        <v>2.8608582019805908</v>
      </c>
      <c r="AG86" s="1">
        <v>0</v>
      </c>
      <c r="AH86" s="1">
        <v>0</v>
      </c>
      <c r="AI86" s="1">
        <v>0</v>
      </c>
      <c r="AJ86" s="1">
        <v>1.5604681968688965</v>
      </c>
      <c r="AK86" s="1">
        <v>1.8205461502075195</v>
      </c>
      <c r="AL86" s="1">
        <v>0</v>
      </c>
      <c r="AM86" s="1">
        <v>0.52015602588653564</v>
      </c>
      <c r="AN86" s="1">
        <v>0</v>
      </c>
      <c r="AO86" s="1">
        <v>0.26007801294326782</v>
      </c>
      <c r="AP86" s="1">
        <v>0</v>
      </c>
      <c r="AQ86" s="1">
        <v>0</v>
      </c>
      <c r="AR86" s="1">
        <v>99.999999403953552</v>
      </c>
      <c r="AS86" s="1">
        <v>0</v>
      </c>
      <c r="AT86" s="1">
        <v>0</v>
      </c>
      <c r="AU86" s="1">
        <v>0.26007801294326782</v>
      </c>
      <c r="AV86" s="1">
        <v>0</v>
      </c>
      <c r="AW86" s="1">
        <v>0</v>
      </c>
      <c r="AX86" s="1">
        <v>1.5604681968688965</v>
      </c>
      <c r="AY86" s="1">
        <v>0</v>
      </c>
      <c r="AZ86" s="1">
        <v>0</v>
      </c>
      <c r="BA86" s="1">
        <v>1.3003901243209839</v>
      </c>
      <c r="BB86" s="1">
        <v>2.3407022953033447</v>
      </c>
      <c r="BC86" s="1">
        <v>0</v>
      </c>
      <c r="BD86" s="1">
        <v>0</v>
      </c>
      <c r="BE86" s="1">
        <v>0</v>
      </c>
      <c r="BF86" s="1">
        <v>1.3003901243209839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91.417424738407135</v>
      </c>
      <c r="BP86" s="1">
        <v>22.756827116012573</v>
      </c>
      <c r="BQ86" s="1">
        <v>8.0624189376831055</v>
      </c>
      <c r="BR86" s="1">
        <v>3.120936393737793</v>
      </c>
      <c r="BS86" s="1">
        <v>3.6410923004150391</v>
      </c>
      <c r="BT86" s="1">
        <v>0</v>
      </c>
      <c r="BU86" s="1">
        <v>384.5</v>
      </c>
    </row>
    <row r="87" spans="1:73">
      <c r="A87" s="10">
        <v>1317</v>
      </c>
      <c r="B87" s="10">
        <v>7422.016450881958</v>
      </c>
      <c r="C87" s="35">
        <v>1</v>
      </c>
      <c r="D87" s="8">
        <v>93.75848388671875</v>
      </c>
      <c r="E87" s="8">
        <v>6.2415194511413574</v>
      </c>
      <c r="F87" s="8">
        <v>0.81411123275756836</v>
      </c>
      <c r="G87" s="8">
        <v>3.7991859912872314</v>
      </c>
      <c r="H87" s="8">
        <v>0.27137041091918945</v>
      </c>
      <c r="J87" s="1">
        <v>1317</v>
      </c>
      <c r="K87" s="1">
        <v>0</v>
      </c>
      <c r="L87" s="1">
        <v>30.936227798461914</v>
      </c>
      <c r="M87" s="1">
        <v>35.006782531738281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0.54274082183837891</v>
      </c>
      <c r="W87" s="1">
        <v>21.961892920480647</v>
      </c>
      <c r="X87" s="1">
        <v>0.96890704060944033</v>
      </c>
      <c r="Y87" s="1">
        <v>2.7137041091918945</v>
      </c>
      <c r="Z87" s="1">
        <v>0</v>
      </c>
      <c r="AA87" s="1">
        <v>0</v>
      </c>
      <c r="AB87" s="1">
        <v>0</v>
      </c>
      <c r="AC87" s="1">
        <v>1.6282224655151367</v>
      </c>
      <c r="AD87" s="1">
        <v>0</v>
      </c>
      <c r="AE87" s="1">
        <v>1.0854816436767578</v>
      </c>
      <c r="AF87" s="1">
        <v>1.0854816436767578</v>
      </c>
      <c r="AG87" s="1">
        <v>0.27137041091918945</v>
      </c>
      <c r="AH87" s="1">
        <v>0</v>
      </c>
      <c r="AI87" s="1">
        <v>0</v>
      </c>
      <c r="AJ87" s="1">
        <v>0</v>
      </c>
      <c r="AK87" s="1">
        <v>3.527815580368042</v>
      </c>
      <c r="AL87" s="1">
        <v>0</v>
      </c>
      <c r="AM87" s="1">
        <v>0.27137041091918945</v>
      </c>
      <c r="AN87" s="1">
        <v>0</v>
      </c>
      <c r="AO87" s="1">
        <v>0</v>
      </c>
      <c r="AP87" s="1">
        <v>0</v>
      </c>
      <c r="AQ87" s="1">
        <v>0</v>
      </c>
      <c r="AR87" s="1">
        <v>99.99999737739563</v>
      </c>
      <c r="AS87" s="1">
        <v>0</v>
      </c>
      <c r="AT87" s="1">
        <v>0</v>
      </c>
      <c r="AU87" s="1">
        <v>0</v>
      </c>
      <c r="AV87" s="1">
        <v>2.985074520111084</v>
      </c>
      <c r="AW87" s="1">
        <v>0</v>
      </c>
      <c r="AX87" s="1">
        <v>0</v>
      </c>
      <c r="AY87" s="1">
        <v>0</v>
      </c>
      <c r="AZ87" s="1">
        <v>2.985074520111084</v>
      </c>
      <c r="BA87" s="1">
        <v>0.81411123275756836</v>
      </c>
      <c r="BB87" s="1">
        <v>0.27137041091918945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93.215736865997314</v>
      </c>
      <c r="BP87" s="1">
        <v>25.644504070281982</v>
      </c>
      <c r="BQ87" s="1">
        <v>6.2415194511413574</v>
      </c>
      <c r="BR87" s="1">
        <v>3.7991859912872314</v>
      </c>
      <c r="BS87" s="1">
        <v>0.27137041091918945</v>
      </c>
      <c r="BT87" s="1">
        <v>0</v>
      </c>
      <c r="BU87" s="1">
        <v>368.5</v>
      </c>
    </row>
    <row r="88" spans="1:73">
      <c r="A88" s="3">
        <v>1320.7</v>
      </c>
      <c r="B88" s="3">
        <v>7514.7623329162598</v>
      </c>
      <c r="C88" s="35">
        <v>1</v>
      </c>
      <c r="D88" s="8">
        <v>93.26788330078125</v>
      </c>
      <c r="E88" s="8">
        <v>6.7321176528930664</v>
      </c>
      <c r="F88" s="8">
        <v>0.28050491213798523</v>
      </c>
      <c r="G88" s="8">
        <v>3.0855538845062256</v>
      </c>
      <c r="H88" s="8">
        <v>0</v>
      </c>
      <c r="J88" s="1">
        <v>1320.7</v>
      </c>
      <c r="K88" s="1">
        <v>0</v>
      </c>
      <c r="L88" s="1">
        <v>28.050491333007812</v>
      </c>
      <c r="M88" s="1">
        <v>36.46563720703125</v>
      </c>
      <c r="N88" s="1">
        <v>0</v>
      </c>
      <c r="O88" s="1">
        <v>0</v>
      </c>
      <c r="P88" s="1">
        <v>0</v>
      </c>
      <c r="Q88" s="1">
        <v>0</v>
      </c>
      <c r="R88" s="1">
        <v>0.8415147066116333</v>
      </c>
      <c r="S88" s="1">
        <v>0</v>
      </c>
      <c r="T88" s="1">
        <v>0</v>
      </c>
      <c r="U88" s="1">
        <v>0</v>
      </c>
      <c r="V88" s="1">
        <v>0</v>
      </c>
      <c r="W88" s="1">
        <v>21.881227455919717</v>
      </c>
      <c r="X88" s="1">
        <v>1.5409316198172824</v>
      </c>
      <c r="Y88" s="1">
        <v>2.2440392971038818</v>
      </c>
      <c r="Z88" s="1">
        <v>0</v>
      </c>
      <c r="AA88" s="1">
        <v>0</v>
      </c>
      <c r="AB88" s="1">
        <v>0</v>
      </c>
      <c r="AC88" s="1">
        <v>2.2440392971038818</v>
      </c>
      <c r="AD88" s="1">
        <v>0</v>
      </c>
      <c r="AE88" s="1">
        <v>0.28050491213798523</v>
      </c>
      <c r="AF88" s="1">
        <v>2.8050491809844971</v>
      </c>
      <c r="AG88" s="1">
        <v>0</v>
      </c>
      <c r="AH88" s="1">
        <v>0</v>
      </c>
      <c r="AI88" s="1">
        <v>0</v>
      </c>
      <c r="AJ88" s="1">
        <v>0.28050491213798523</v>
      </c>
      <c r="AK88" s="1">
        <v>3.0855538845062256</v>
      </c>
      <c r="AL88" s="1">
        <v>0</v>
      </c>
      <c r="AM88" s="1">
        <v>0.28050491213798523</v>
      </c>
      <c r="AN88" s="1">
        <v>0</v>
      </c>
      <c r="AO88" s="1">
        <v>0</v>
      </c>
      <c r="AP88" s="1">
        <v>0</v>
      </c>
      <c r="AQ88" s="1">
        <v>0</v>
      </c>
      <c r="AR88" s="1">
        <v>99.999998718500137</v>
      </c>
      <c r="AS88" s="1">
        <v>0</v>
      </c>
      <c r="AT88" s="1">
        <v>0</v>
      </c>
      <c r="AU88" s="1">
        <v>0.56100982427597046</v>
      </c>
      <c r="AV88" s="1">
        <v>2.2440392971038818</v>
      </c>
      <c r="AW88" s="1">
        <v>0</v>
      </c>
      <c r="AX88" s="1">
        <v>0</v>
      </c>
      <c r="AY88" s="1">
        <v>0</v>
      </c>
      <c r="AZ88" s="1">
        <v>2.2440392971038818</v>
      </c>
      <c r="BA88" s="1">
        <v>0.28050491213798523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93.267880916595459</v>
      </c>
      <c r="BP88" s="1">
        <v>25.666198372840881</v>
      </c>
      <c r="BQ88" s="1">
        <v>6.7321176528930664</v>
      </c>
      <c r="BR88" s="1">
        <v>3.0855538845062256</v>
      </c>
      <c r="BS88" s="1">
        <v>0</v>
      </c>
      <c r="BT88" s="1">
        <v>0</v>
      </c>
      <c r="BU88" s="1">
        <v>356.5</v>
      </c>
    </row>
    <row r="89" spans="1:73">
      <c r="A89" s="3">
        <v>1324.4</v>
      </c>
      <c r="B89" s="3">
        <v>7607.8367233276367</v>
      </c>
      <c r="C89" s="35">
        <v>1</v>
      </c>
      <c r="D89" s="8">
        <v>87.5</v>
      </c>
      <c r="E89" s="8">
        <v>12.5</v>
      </c>
      <c r="F89" s="8">
        <v>0.76530611515045166</v>
      </c>
      <c r="G89" s="8">
        <v>2.8061225414276123</v>
      </c>
      <c r="H89" s="8">
        <v>0</v>
      </c>
      <c r="J89" s="1">
        <v>1324.4</v>
      </c>
      <c r="K89" s="1">
        <v>0</v>
      </c>
      <c r="L89" s="1">
        <v>8.4183673858642578</v>
      </c>
      <c r="M89" s="1">
        <v>56.632652282714844</v>
      </c>
      <c r="N89" s="1">
        <v>0</v>
      </c>
      <c r="O89" s="1">
        <v>0</v>
      </c>
      <c r="P89" s="1">
        <v>0</v>
      </c>
      <c r="Q89" s="1">
        <v>0</v>
      </c>
      <c r="R89" s="1">
        <v>1.0204081535339355</v>
      </c>
      <c r="S89" s="1">
        <v>0</v>
      </c>
      <c r="T89" s="1">
        <v>0</v>
      </c>
      <c r="U89" s="1">
        <v>0</v>
      </c>
      <c r="V89" s="1">
        <v>0</v>
      </c>
      <c r="W89" s="1">
        <v>5.2437642611593862</v>
      </c>
      <c r="X89" s="1">
        <v>4.1950112782388072</v>
      </c>
      <c r="Y89" s="1">
        <v>4.5918369293212891</v>
      </c>
      <c r="Z89" s="1">
        <v>1.0204081535339355</v>
      </c>
      <c r="AA89" s="1">
        <v>0</v>
      </c>
      <c r="AB89" s="1">
        <v>0</v>
      </c>
      <c r="AC89" s="1">
        <v>6.3775510787963867</v>
      </c>
      <c r="AD89" s="1">
        <v>0</v>
      </c>
      <c r="AE89" s="1">
        <v>2.0408163070678711</v>
      </c>
      <c r="AF89" s="1">
        <v>2.2959184646606445</v>
      </c>
      <c r="AG89" s="1">
        <v>0</v>
      </c>
      <c r="AH89" s="1">
        <v>0</v>
      </c>
      <c r="AI89" s="1">
        <v>0</v>
      </c>
      <c r="AJ89" s="1">
        <v>2.2959184646606445</v>
      </c>
      <c r="AK89" s="1">
        <v>4.5918369293212891</v>
      </c>
      <c r="AL89" s="1">
        <v>0</v>
      </c>
      <c r="AM89" s="1">
        <v>1.0204081535339355</v>
      </c>
      <c r="AN89" s="1">
        <v>0</v>
      </c>
      <c r="AO89" s="1">
        <v>0.25510203838348389</v>
      </c>
      <c r="AP89" s="1">
        <v>0</v>
      </c>
      <c r="AQ89" s="1">
        <v>0</v>
      </c>
      <c r="AR89" s="1">
        <v>99.99999988079071</v>
      </c>
      <c r="AS89" s="1">
        <v>0</v>
      </c>
      <c r="AT89" s="1">
        <v>0</v>
      </c>
      <c r="AU89" s="1">
        <v>1.0204081535339355</v>
      </c>
      <c r="AV89" s="1">
        <v>0</v>
      </c>
      <c r="AW89" s="1">
        <v>0</v>
      </c>
      <c r="AX89" s="1">
        <v>1.0204081535339355</v>
      </c>
      <c r="AY89" s="1">
        <v>0</v>
      </c>
      <c r="AZ89" s="1">
        <v>0</v>
      </c>
      <c r="BA89" s="1">
        <v>0.76530611515045166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87.499999523162842</v>
      </c>
      <c r="BP89" s="1">
        <v>14.030612468719482</v>
      </c>
      <c r="BQ89" s="1">
        <v>12.5</v>
      </c>
      <c r="BR89" s="1">
        <v>2.8061225414276123</v>
      </c>
      <c r="BS89" s="1">
        <v>0</v>
      </c>
      <c r="BT89" s="1">
        <v>0</v>
      </c>
      <c r="BU89" s="1">
        <v>392</v>
      </c>
    </row>
    <row r="90" spans="1:73">
      <c r="A90" s="3">
        <v>1335.4</v>
      </c>
      <c r="B90" s="3">
        <v>7887.0110664367676</v>
      </c>
      <c r="C90" s="35">
        <v>1</v>
      </c>
      <c r="D90" s="8">
        <v>97.647056579589844</v>
      </c>
      <c r="E90" s="8">
        <v>2.3529412746429443</v>
      </c>
      <c r="F90" s="8">
        <v>0.23529411852359772</v>
      </c>
      <c r="G90" s="8">
        <v>0.23529411852359772</v>
      </c>
      <c r="H90" s="8">
        <v>9.8823528289794922</v>
      </c>
      <c r="J90" s="1">
        <v>1335.4</v>
      </c>
      <c r="K90" s="1">
        <v>0</v>
      </c>
      <c r="L90" s="1">
        <v>34.352939605712891</v>
      </c>
      <c r="M90" s="1">
        <v>14.352941513061523</v>
      </c>
      <c r="N90" s="1">
        <v>0</v>
      </c>
      <c r="O90" s="1">
        <v>0</v>
      </c>
      <c r="P90" s="1">
        <v>0</v>
      </c>
      <c r="Q90" s="1">
        <v>0</v>
      </c>
      <c r="R90" s="1">
        <v>0.23529411852359772</v>
      </c>
      <c r="S90" s="1">
        <v>0</v>
      </c>
      <c r="T90" s="1">
        <v>0.23529411852359772</v>
      </c>
      <c r="U90" s="1">
        <v>0</v>
      </c>
      <c r="V90" s="1">
        <v>0</v>
      </c>
      <c r="W90" s="1">
        <v>30.538125491174721</v>
      </c>
      <c r="X90" s="1">
        <v>0.28540305193993987</v>
      </c>
      <c r="Y90" s="1">
        <v>16.705883026123047</v>
      </c>
      <c r="Z90" s="1">
        <v>0.47058823704719543</v>
      </c>
      <c r="AA90" s="1">
        <v>0</v>
      </c>
      <c r="AB90" s="1">
        <v>0</v>
      </c>
      <c r="AC90" s="1">
        <v>0.47058823704719543</v>
      </c>
      <c r="AD90" s="1">
        <v>0</v>
      </c>
      <c r="AE90" s="1">
        <v>0.23529411852359772</v>
      </c>
      <c r="AF90" s="1">
        <v>0.94117647409439087</v>
      </c>
      <c r="AG90" s="1">
        <v>0</v>
      </c>
      <c r="AH90" s="1">
        <v>0</v>
      </c>
      <c r="AI90" s="1">
        <v>0</v>
      </c>
      <c r="AJ90" s="1">
        <v>0.23529411852359772</v>
      </c>
      <c r="AK90" s="1">
        <v>0.94117647409439087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99.999998584389687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0.23529411852359772</v>
      </c>
      <c r="BB90" s="1">
        <v>9.8823528289794922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97.647057399153709</v>
      </c>
      <c r="BP90" s="1">
        <v>47.529411569237709</v>
      </c>
      <c r="BQ90" s="1">
        <v>2.3529412746429443</v>
      </c>
      <c r="BR90" s="1">
        <v>0.23529411852359772</v>
      </c>
      <c r="BS90" s="1">
        <v>9.8823528289794922</v>
      </c>
      <c r="BT90" s="1">
        <v>0</v>
      </c>
      <c r="BU90" s="1">
        <v>425</v>
      </c>
    </row>
    <row r="91" spans="1:73">
      <c r="A91" s="10">
        <v>1342.7</v>
      </c>
      <c r="B91" s="10">
        <v>8074.1330900192261</v>
      </c>
      <c r="C91" s="35">
        <v>1</v>
      </c>
      <c r="D91" s="8">
        <v>86.6336669921875</v>
      </c>
      <c r="E91" s="8">
        <v>13.366336822509766</v>
      </c>
      <c r="F91" s="8">
        <v>0</v>
      </c>
      <c r="G91" s="8">
        <v>2.4752476215362549</v>
      </c>
      <c r="H91" s="8">
        <v>0.49504950642585754</v>
      </c>
      <c r="J91" s="1">
        <v>1342.7</v>
      </c>
      <c r="K91" s="1">
        <v>0</v>
      </c>
      <c r="L91" s="1">
        <v>27.22772216796875</v>
      </c>
      <c r="M91" s="1">
        <v>16.831684112548828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0.49504950642585754</v>
      </c>
      <c r="T91" s="1">
        <v>0</v>
      </c>
      <c r="U91" s="1">
        <v>0.49504950642585754</v>
      </c>
      <c r="V91" s="1">
        <v>0</v>
      </c>
      <c r="W91" s="1">
        <v>19.801980972290039</v>
      </c>
      <c r="X91" s="1">
        <v>0.99009901285171509</v>
      </c>
      <c r="Y91" s="1">
        <v>6.9306931495666504</v>
      </c>
      <c r="Z91" s="1">
        <v>0.49504950642585754</v>
      </c>
      <c r="AA91" s="1">
        <v>0</v>
      </c>
      <c r="AB91" s="1">
        <v>0</v>
      </c>
      <c r="AC91" s="1">
        <v>13.366336822509766</v>
      </c>
      <c r="AD91" s="1">
        <v>0</v>
      </c>
      <c r="AE91" s="1">
        <v>1.485148549079895</v>
      </c>
      <c r="AF91" s="1">
        <v>2.97029709815979</v>
      </c>
      <c r="AG91" s="1">
        <v>0.49504950642585754</v>
      </c>
      <c r="AH91" s="1">
        <v>0</v>
      </c>
      <c r="AI91" s="1">
        <v>0</v>
      </c>
      <c r="AJ91" s="1">
        <v>2.4752476215362549</v>
      </c>
      <c r="AK91" s="1">
        <v>3.9603960514068604</v>
      </c>
      <c r="AL91" s="1">
        <v>0</v>
      </c>
      <c r="AM91" s="1">
        <v>0.49504950642585754</v>
      </c>
      <c r="AN91" s="1">
        <v>0</v>
      </c>
      <c r="AO91" s="1">
        <v>1.485148549079895</v>
      </c>
      <c r="AP91" s="1">
        <v>0</v>
      </c>
      <c r="AQ91" s="1">
        <v>0</v>
      </c>
      <c r="AR91" s="1">
        <v>100.00000163912773</v>
      </c>
      <c r="AS91" s="1">
        <v>0</v>
      </c>
      <c r="AT91" s="1">
        <v>0</v>
      </c>
      <c r="AU91" s="1">
        <v>1.9801980257034302</v>
      </c>
      <c r="AV91" s="1">
        <v>0</v>
      </c>
      <c r="AW91" s="1">
        <v>0</v>
      </c>
      <c r="AX91" s="1">
        <v>0.49504950642585754</v>
      </c>
      <c r="AY91" s="1">
        <v>0</v>
      </c>
      <c r="AZ91" s="1">
        <v>0</v>
      </c>
      <c r="BA91" s="1">
        <v>0</v>
      </c>
      <c r="BB91" s="1">
        <v>0.49504950642585754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86.138615250587463</v>
      </c>
      <c r="BP91" s="1">
        <v>27.722773134708405</v>
      </c>
      <c r="BQ91" s="1">
        <v>13.366336822509766</v>
      </c>
      <c r="BR91" s="1">
        <v>2.4752476215362549</v>
      </c>
      <c r="BS91" s="1">
        <v>0.49504950642585754</v>
      </c>
      <c r="BT91" s="1">
        <v>0</v>
      </c>
      <c r="BU91" s="1">
        <v>202</v>
      </c>
    </row>
    <row r="92" spans="1:73">
      <c r="A92" s="3">
        <v>1346.3</v>
      </c>
      <c r="B92" s="3">
        <v>8166.6275959014893</v>
      </c>
      <c r="C92" s="35">
        <v>1</v>
      </c>
      <c r="D92" s="8">
        <v>77.259475708007812</v>
      </c>
      <c r="E92" s="8">
        <v>22.740524291992188</v>
      </c>
      <c r="F92" s="8">
        <v>0.87463557720184326</v>
      </c>
      <c r="G92" s="8">
        <v>1.1661807298660278</v>
      </c>
      <c r="H92" s="8">
        <v>0</v>
      </c>
      <c r="J92" s="1">
        <v>1346.3</v>
      </c>
      <c r="K92" s="1">
        <v>0</v>
      </c>
      <c r="L92" s="1">
        <v>19.8250732421875</v>
      </c>
      <c r="M92" s="1">
        <v>19.241983413696289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0.87463557720184326</v>
      </c>
      <c r="W92" s="1">
        <v>17.784255981445312</v>
      </c>
      <c r="X92" s="1">
        <v>0.58309036493301392</v>
      </c>
      <c r="Y92" s="1">
        <v>7.8717203140258789</v>
      </c>
      <c r="Z92" s="1">
        <v>0.87463557720184326</v>
      </c>
      <c r="AA92" s="1">
        <v>0</v>
      </c>
      <c r="AB92" s="1">
        <v>0</v>
      </c>
      <c r="AC92" s="1">
        <v>10.204081535339355</v>
      </c>
      <c r="AD92" s="1">
        <v>0</v>
      </c>
      <c r="AE92" s="1">
        <v>1.457726001739502</v>
      </c>
      <c r="AF92" s="1">
        <v>4.956268310546875</v>
      </c>
      <c r="AG92" s="1">
        <v>0</v>
      </c>
      <c r="AH92" s="1">
        <v>0</v>
      </c>
      <c r="AI92" s="1">
        <v>0</v>
      </c>
      <c r="AJ92" s="1">
        <v>2.0408163070678711</v>
      </c>
      <c r="AK92" s="1">
        <v>11.661808013916016</v>
      </c>
      <c r="AL92" s="1">
        <v>0</v>
      </c>
      <c r="AM92" s="1">
        <v>2.6239066123962402</v>
      </c>
      <c r="AN92" s="1">
        <v>0</v>
      </c>
      <c r="AO92" s="1">
        <v>0</v>
      </c>
      <c r="AP92" s="1">
        <v>0</v>
      </c>
      <c r="AQ92" s="1">
        <v>0</v>
      </c>
      <c r="AR92" s="1">
        <v>100.00000125169754</v>
      </c>
      <c r="AS92" s="1">
        <v>0</v>
      </c>
      <c r="AT92" s="1">
        <v>0</v>
      </c>
      <c r="AU92" s="1">
        <v>0.29154518246650696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0.87463557720184326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76.384840428829193</v>
      </c>
      <c r="BP92" s="1">
        <v>26.239066660404205</v>
      </c>
      <c r="BQ92" s="1">
        <v>22.740524291992188</v>
      </c>
      <c r="BR92" s="1">
        <v>1.1661807298660278</v>
      </c>
      <c r="BS92" s="1">
        <v>0</v>
      </c>
      <c r="BT92" s="1">
        <v>0</v>
      </c>
      <c r="BU92" s="1">
        <v>343</v>
      </c>
    </row>
    <row r="93" spans="1:73">
      <c r="A93" s="10"/>
      <c r="B93" s="10"/>
      <c r="C93" s="10"/>
      <c r="D93" s="11"/>
      <c r="E93" s="8"/>
      <c r="F93" s="8"/>
      <c r="G93" s="8"/>
      <c r="H93" s="12"/>
    </row>
    <row r="94" spans="1:73">
      <c r="A94" s="10"/>
    </row>
    <row r="95" spans="1:73">
      <c r="A95" s="10"/>
    </row>
    <row r="96" spans="1:73">
      <c r="A96" s="3" t="s">
        <v>217</v>
      </c>
    </row>
    <row r="97" spans="1:3">
      <c r="A97" s="29">
        <v>1</v>
      </c>
      <c r="B97" s="30" t="s">
        <v>218</v>
      </c>
      <c r="C97" s="30"/>
    </row>
    <row r="98" spans="1:3">
      <c r="A98" s="29">
        <v>2</v>
      </c>
      <c r="B98" s="30" t="s">
        <v>219</v>
      </c>
      <c r="C98" s="30"/>
    </row>
    <row r="99" spans="1:3">
      <c r="A99" s="10"/>
      <c r="B99" s="10"/>
      <c r="C99" s="10"/>
    </row>
    <row r="101" spans="1:3">
      <c r="A101" s="10"/>
      <c r="B101" s="10"/>
      <c r="C101" s="10"/>
    </row>
    <row r="102" spans="1:3">
      <c r="A102" s="10"/>
      <c r="B102" s="10"/>
      <c r="C102" s="10"/>
    </row>
    <row r="104" spans="1:3">
      <c r="A104" s="10"/>
      <c r="B104" s="10"/>
      <c r="C104" s="10"/>
    </row>
    <row r="106" spans="1:3">
      <c r="A106" s="10"/>
      <c r="B106" s="10"/>
      <c r="C106" s="10"/>
    </row>
    <row r="107" spans="1:3">
      <c r="A107" s="10"/>
      <c r="B107" s="10"/>
      <c r="C107" s="10"/>
    </row>
    <row r="109" spans="1:3">
      <c r="A109" s="10"/>
      <c r="B109" s="10"/>
      <c r="C109" s="10"/>
    </row>
    <row r="110" spans="1:3">
      <c r="A110" s="10"/>
      <c r="B110" s="10"/>
      <c r="C110" s="10"/>
    </row>
    <row r="111" spans="1:3">
      <c r="A111" s="10"/>
      <c r="B111" s="10"/>
      <c r="C111" s="10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9"/>
  <sheetViews>
    <sheetView workbookViewId="0">
      <selection activeCell="K39" sqref="K39"/>
    </sheetView>
  </sheetViews>
  <sheetFormatPr baseColWidth="10" defaultColWidth="8.83203125" defaultRowHeight="14" x14ac:dyDescent="0"/>
  <cols>
    <col min="1" max="1" width="14.83203125" style="3" customWidth="1"/>
    <col min="2" max="2" width="12" style="3" customWidth="1"/>
    <col min="3" max="3" width="17.83203125" style="3" customWidth="1"/>
    <col min="4" max="4" width="24.6640625" style="3" bestFit="1" customWidth="1"/>
  </cols>
  <sheetData>
    <row r="1" spans="1:4">
      <c r="A1" s="3" t="s">
        <v>14</v>
      </c>
      <c r="B1" s="3" t="s">
        <v>14</v>
      </c>
      <c r="C1" s="3" t="s">
        <v>14</v>
      </c>
      <c r="D1" s="3" t="s">
        <v>14</v>
      </c>
    </row>
    <row r="2" spans="1:4">
      <c r="A2" s="9" t="s">
        <v>215</v>
      </c>
      <c r="B2" s="9" t="s">
        <v>216</v>
      </c>
      <c r="C2" s="9" t="s">
        <v>220</v>
      </c>
      <c r="D2" s="9" t="s">
        <v>13</v>
      </c>
    </row>
    <row r="3" spans="1:4">
      <c r="A3" s="3">
        <v>975</v>
      </c>
      <c r="B3" s="3">
        <v>-60.506996154785156</v>
      </c>
      <c r="C3" s="3">
        <v>4</v>
      </c>
      <c r="D3" s="3">
        <v>0.64</v>
      </c>
    </row>
    <row r="4" spans="1:4">
      <c r="A4" s="3">
        <v>978</v>
      </c>
      <c r="B4" s="3">
        <v>-21.310028076171875</v>
      </c>
      <c r="C4" s="3">
        <v>2</v>
      </c>
      <c r="D4" s="3">
        <v>0.28999999999999998</v>
      </c>
    </row>
    <row r="5" spans="1:4">
      <c r="A5" s="3">
        <v>981.5</v>
      </c>
      <c r="B5" s="3">
        <v>60.485946655273438</v>
      </c>
      <c r="C5" s="3">
        <v>1</v>
      </c>
      <c r="D5" s="3">
        <v>0.57999999999999996</v>
      </c>
    </row>
    <row r="6" spans="1:4">
      <c r="A6" s="3">
        <v>987.5</v>
      </c>
      <c r="B6" s="3">
        <v>261.54714965820312</v>
      </c>
      <c r="C6" s="35">
        <v>1</v>
      </c>
      <c r="D6" s="3">
        <v>0.88</v>
      </c>
    </row>
    <row r="7" spans="1:4">
      <c r="A7" s="3">
        <v>991.5</v>
      </c>
      <c r="B7" s="3">
        <v>420.03702545166016</v>
      </c>
      <c r="C7" s="35">
        <v>1</v>
      </c>
      <c r="D7" s="3">
        <v>0.53</v>
      </c>
    </row>
    <row r="8" spans="1:4">
      <c r="A8" s="3">
        <v>995.5</v>
      </c>
      <c r="B8" s="3">
        <v>586.18923187255859</v>
      </c>
      <c r="C8" s="35">
        <v>1</v>
      </c>
      <c r="D8" s="3">
        <v>0.28999999999999998</v>
      </c>
    </row>
    <row r="9" spans="1:4">
      <c r="A9" s="3">
        <v>999.5</v>
      </c>
      <c r="B9" s="3">
        <v>752.31638336181641</v>
      </c>
      <c r="C9" s="35">
        <v>1</v>
      </c>
      <c r="D9" s="3">
        <v>0.92</v>
      </c>
    </row>
    <row r="10" spans="1:4">
      <c r="A10" s="3">
        <v>1003.5</v>
      </c>
      <c r="B10" s="3">
        <v>912.66469573974609</v>
      </c>
      <c r="C10" s="35">
        <v>1</v>
      </c>
      <c r="D10" s="3">
        <v>0.53</v>
      </c>
    </row>
    <row r="11" spans="1:4">
      <c r="A11" s="3">
        <v>1007.5</v>
      </c>
      <c r="B11" s="3">
        <v>1063.1599273681641</v>
      </c>
      <c r="C11" s="35">
        <v>1</v>
      </c>
      <c r="D11" s="3">
        <v>0.56999999999999995</v>
      </c>
    </row>
    <row r="12" spans="1:4">
      <c r="A12" s="3">
        <v>1011.5</v>
      </c>
      <c r="B12" s="3">
        <v>1201.1683883666992</v>
      </c>
      <c r="C12" s="35">
        <v>1</v>
      </c>
      <c r="D12" s="3">
        <v>0.11</v>
      </c>
    </row>
    <row r="13" spans="1:4">
      <c r="A13" s="3">
        <v>1015.5</v>
      </c>
      <c r="B13" s="3">
        <v>1325.2730712890625</v>
      </c>
      <c r="C13" s="35">
        <v>1</v>
      </c>
      <c r="D13" s="3">
        <v>0.62</v>
      </c>
    </row>
    <row r="14" spans="1:4">
      <c r="A14" s="3">
        <v>1019.5</v>
      </c>
      <c r="B14" s="3">
        <v>1435.0647964477539</v>
      </c>
      <c r="C14" s="35">
        <v>1</v>
      </c>
      <c r="D14" s="3">
        <v>0.28999999999999998</v>
      </c>
    </row>
    <row r="15" spans="1:4">
      <c r="A15" s="3">
        <v>1023.5</v>
      </c>
      <c r="B15" s="3">
        <v>1530.9485549926758</v>
      </c>
      <c r="C15" s="35">
        <v>1</v>
      </c>
      <c r="D15" s="3">
        <v>0.37</v>
      </c>
    </row>
    <row r="16" spans="1:4">
      <c r="A16" s="3">
        <v>1027.5</v>
      </c>
      <c r="B16" s="3">
        <v>1613.9649658203125</v>
      </c>
      <c r="C16" s="35">
        <v>1</v>
      </c>
      <c r="D16" s="3">
        <v>0.17</v>
      </c>
    </row>
    <row r="17" spans="1:4">
      <c r="A17" s="3">
        <v>1031.5</v>
      </c>
      <c r="B17" s="3">
        <v>1685.6265487670898</v>
      </c>
      <c r="C17" s="35">
        <v>1</v>
      </c>
      <c r="D17" s="3">
        <v>0.37</v>
      </c>
    </row>
    <row r="18" spans="1:4">
      <c r="A18" s="3">
        <v>1035.5</v>
      </c>
      <c r="B18" s="3">
        <v>1747.7695846557617</v>
      </c>
      <c r="C18" s="35">
        <v>1</v>
      </c>
      <c r="D18" s="3">
        <v>0.26</v>
      </c>
    </row>
    <row r="19" spans="1:4">
      <c r="A19" s="3">
        <v>1039.5</v>
      </c>
      <c r="B19" s="3">
        <v>1802.4206161499023</v>
      </c>
      <c r="C19" s="35">
        <v>1</v>
      </c>
      <c r="D19" s="3">
        <v>1.1399999999999999</v>
      </c>
    </row>
    <row r="20" spans="1:4">
      <c r="A20" s="3">
        <v>1043.5</v>
      </c>
      <c r="B20" s="3">
        <v>1851.6781387329102</v>
      </c>
      <c r="C20" s="35">
        <v>1</v>
      </c>
      <c r="D20" s="3">
        <v>1.39</v>
      </c>
    </row>
    <row r="21" spans="1:4">
      <c r="A21" s="3">
        <v>1047.5</v>
      </c>
      <c r="B21" s="3">
        <v>1897.6098175048828</v>
      </c>
      <c r="C21" s="35">
        <v>1</v>
      </c>
      <c r="D21" s="3">
        <v>1.65</v>
      </c>
    </row>
    <row r="22" spans="1:4">
      <c r="A22" s="3">
        <v>1051.5</v>
      </c>
      <c r="B22" s="3">
        <v>1942.1639862060547</v>
      </c>
      <c r="C22" s="35">
        <v>1</v>
      </c>
      <c r="D22" s="3">
        <v>0.95</v>
      </c>
    </row>
    <row r="23" spans="1:4">
      <c r="A23" s="3">
        <v>1055.5</v>
      </c>
      <c r="B23" s="3">
        <v>1987.0970153808594</v>
      </c>
      <c r="C23" s="35">
        <v>1</v>
      </c>
      <c r="D23" s="3">
        <v>0.69</v>
      </c>
    </row>
    <row r="24" spans="1:4">
      <c r="A24" s="3">
        <v>1059.5</v>
      </c>
      <c r="B24" s="3">
        <v>2033.9153747558594</v>
      </c>
      <c r="C24" s="35">
        <v>1</v>
      </c>
      <c r="D24" s="3">
        <v>0.81</v>
      </c>
    </row>
    <row r="25" spans="1:4">
      <c r="A25" s="3">
        <v>1063.5</v>
      </c>
      <c r="B25" s="3">
        <v>2083.8328704833984</v>
      </c>
      <c r="C25" s="35">
        <v>1</v>
      </c>
      <c r="D25" s="3">
        <v>0.89</v>
      </c>
    </row>
    <row r="26" spans="1:4">
      <c r="A26" s="3">
        <v>1067.5</v>
      </c>
      <c r="B26" s="3">
        <v>2137.7429428100586</v>
      </c>
      <c r="C26" s="35">
        <v>1</v>
      </c>
      <c r="D26" s="3">
        <v>0.72</v>
      </c>
    </row>
    <row r="27" spans="1:4">
      <c r="A27" s="3">
        <v>1071.5</v>
      </c>
      <c r="B27" s="3">
        <v>2196.206184387207</v>
      </c>
      <c r="C27" s="35">
        <v>1</v>
      </c>
      <c r="D27" s="3">
        <v>2.16</v>
      </c>
    </row>
    <row r="28" spans="1:4">
      <c r="A28" s="3">
        <v>1075.5</v>
      </c>
      <c r="B28" s="3">
        <v>2259.4526901245117</v>
      </c>
      <c r="C28" s="35">
        <v>1</v>
      </c>
      <c r="D28" s="3">
        <v>1.56</v>
      </c>
    </row>
    <row r="29" spans="1:4">
      <c r="A29" s="3">
        <v>1079.5</v>
      </c>
      <c r="B29" s="3">
        <v>2327.3999252319336</v>
      </c>
      <c r="C29" s="35">
        <v>1</v>
      </c>
      <c r="D29" s="3">
        <v>1.43</v>
      </c>
    </row>
    <row r="30" spans="1:4">
      <c r="A30" s="3">
        <v>1099.0999999999999</v>
      </c>
      <c r="B30" s="3">
        <v>2709.9787368774414</v>
      </c>
      <c r="C30" s="35">
        <v>1</v>
      </c>
      <c r="D30" s="3">
        <v>1.81</v>
      </c>
    </row>
    <row r="31" spans="1:4">
      <c r="A31" s="3">
        <v>1102.5999999999999</v>
      </c>
      <c r="B31" s="3">
        <v>2782.5068054199219</v>
      </c>
      <c r="C31" s="35">
        <v>1</v>
      </c>
      <c r="D31" s="3">
        <v>1.18</v>
      </c>
    </row>
    <row r="32" spans="1:4">
      <c r="A32" s="3">
        <v>1106.3</v>
      </c>
      <c r="B32" s="3">
        <v>2859.2545776367188</v>
      </c>
      <c r="C32" s="35">
        <v>1</v>
      </c>
      <c r="D32" s="3">
        <v>0.52</v>
      </c>
    </row>
    <row r="33" spans="1:4">
      <c r="A33" s="3">
        <v>1113.7</v>
      </c>
      <c r="B33" s="3">
        <v>3012.5501861572266</v>
      </c>
      <c r="C33" s="35">
        <v>1</v>
      </c>
      <c r="D33" s="3">
        <v>0.94</v>
      </c>
    </row>
    <row r="34" spans="1:4">
      <c r="A34" s="3">
        <v>1117.3</v>
      </c>
      <c r="B34" s="3">
        <v>3087.7485427856445</v>
      </c>
      <c r="C34" s="35">
        <v>1</v>
      </c>
      <c r="D34" s="3">
        <v>0.86</v>
      </c>
    </row>
    <row r="35" spans="1:4">
      <c r="A35" s="3">
        <v>1121.0999999999999</v>
      </c>
      <c r="B35" s="3">
        <v>3168.9896545410156</v>
      </c>
      <c r="C35" s="35">
        <v>1</v>
      </c>
      <c r="D35" s="3">
        <v>0.65</v>
      </c>
    </row>
    <row r="36" spans="1:4">
      <c r="A36" s="3">
        <v>1124.8</v>
      </c>
      <c r="B36" s="3">
        <v>3251.8521270751953</v>
      </c>
      <c r="C36" s="35">
        <v>1</v>
      </c>
      <c r="D36" s="3">
        <v>1</v>
      </c>
    </row>
    <row r="37" spans="1:4">
      <c r="A37" s="3">
        <v>1128.5</v>
      </c>
      <c r="B37" s="3">
        <v>3339.1471433639526</v>
      </c>
      <c r="C37" s="35">
        <v>1</v>
      </c>
      <c r="D37" s="3">
        <v>2.15</v>
      </c>
    </row>
    <row r="38" spans="1:4">
      <c r="A38" s="3">
        <v>1132.0999999999999</v>
      </c>
      <c r="B38" s="3">
        <v>3416.810357093811</v>
      </c>
      <c r="C38" s="35">
        <v>1</v>
      </c>
      <c r="D38" s="3">
        <v>0.46</v>
      </c>
    </row>
    <row r="39" spans="1:4">
      <c r="A39" s="3">
        <v>1135.7</v>
      </c>
      <c r="B39" s="3">
        <v>3483.4419269561768</v>
      </c>
      <c r="C39" s="35">
        <v>1</v>
      </c>
      <c r="D39" s="3">
        <v>0.68</v>
      </c>
    </row>
    <row r="40" spans="1:4">
      <c r="A40" s="3">
        <v>1139.5</v>
      </c>
      <c r="B40" s="3">
        <v>3544.3067970275879</v>
      </c>
      <c r="C40" s="35">
        <v>1</v>
      </c>
      <c r="D40" s="3">
        <v>0.95</v>
      </c>
    </row>
    <row r="41" spans="1:4">
      <c r="A41" s="3">
        <v>1143</v>
      </c>
      <c r="B41" s="3">
        <v>3593.7722864151001</v>
      </c>
      <c r="C41" s="35">
        <v>1</v>
      </c>
      <c r="D41" s="3">
        <v>1.1200000000000001</v>
      </c>
    </row>
    <row r="42" spans="1:4">
      <c r="A42" s="3">
        <v>1146.7</v>
      </c>
      <c r="B42" s="3">
        <v>3641.0624437332153</v>
      </c>
      <c r="C42" s="35">
        <v>1</v>
      </c>
      <c r="D42" s="3">
        <v>6.69</v>
      </c>
    </row>
    <row r="43" spans="1:4">
      <c r="A43" s="3">
        <v>1150.5</v>
      </c>
      <c r="B43" s="3">
        <v>3686.0405292510986</v>
      </c>
      <c r="C43" s="35">
        <v>1</v>
      </c>
      <c r="D43" s="3">
        <v>0.85</v>
      </c>
    </row>
    <row r="44" spans="1:4">
      <c r="A44" s="3">
        <v>1154.2</v>
      </c>
      <c r="B44" s="3">
        <v>3727.8615684509277</v>
      </c>
      <c r="C44" s="35">
        <v>1</v>
      </c>
      <c r="D44" s="3">
        <v>0.34</v>
      </c>
    </row>
    <row r="45" spans="1:4">
      <c r="A45" s="3">
        <v>1157.8</v>
      </c>
      <c r="B45" s="3">
        <v>3767.9156980514526</v>
      </c>
      <c r="C45" s="35">
        <v>1</v>
      </c>
      <c r="D45" s="3">
        <v>0.14000000000000001</v>
      </c>
    </row>
    <row r="46" spans="1:4">
      <c r="A46" s="3">
        <v>1161.5</v>
      </c>
      <c r="B46" s="3">
        <v>3809.4977340698242</v>
      </c>
      <c r="C46" s="35">
        <v>1</v>
      </c>
      <c r="D46" s="3">
        <v>0.59</v>
      </c>
    </row>
    <row r="47" spans="1:4">
      <c r="A47" s="3">
        <v>1165.0999999999999</v>
      </c>
      <c r="B47" s="3">
        <v>3851.2282190322876</v>
      </c>
      <c r="C47" s="35">
        <v>1</v>
      </c>
      <c r="D47" s="3">
        <v>0.63</v>
      </c>
    </row>
    <row r="48" spans="1:4">
      <c r="A48" s="3">
        <v>1168.7</v>
      </c>
      <c r="B48" s="3">
        <v>3894.9227724075317</v>
      </c>
      <c r="C48" s="35">
        <v>1</v>
      </c>
      <c r="D48" s="3">
        <v>0.41</v>
      </c>
    </row>
    <row r="49" spans="1:4">
      <c r="A49" s="3">
        <v>1172.3</v>
      </c>
      <c r="B49" s="3">
        <v>3941.150276184082</v>
      </c>
      <c r="C49" s="35">
        <v>1</v>
      </c>
      <c r="D49" s="3">
        <v>1.22</v>
      </c>
    </row>
    <row r="50" spans="1:4">
      <c r="A50" s="3">
        <v>1175.7</v>
      </c>
      <c r="B50" s="3">
        <v>3987.5400123596191</v>
      </c>
      <c r="C50" s="35">
        <v>1</v>
      </c>
      <c r="D50" s="3">
        <v>0.63</v>
      </c>
    </row>
    <row r="51" spans="1:4">
      <c r="A51" s="3">
        <v>1179.5</v>
      </c>
      <c r="B51" s="3">
        <v>4042.883412361145</v>
      </c>
      <c r="C51" s="35">
        <v>1</v>
      </c>
      <c r="D51" s="3">
        <v>4.03</v>
      </c>
    </row>
    <row r="52" spans="1:4">
      <c r="A52" s="3">
        <v>1183</v>
      </c>
      <c r="B52" s="3">
        <v>4097.3557262420654</v>
      </c>
      <c r="C52" s="35">
        <v>1</v>
      </c>
      <c r="D52" s="3">
        <v>2.41</v>
      </c>
    </row>
    <row r="53" spans="1:4">
      <c r="A53" s="3">
        <v>1186.5999999999999</v>
      </c>
      <c r="B53" s="3">
        <v>4157.032732963562</v>
      </c>
      <c r="C53" s="35">
        <v>1</v>
      </c>
      <c r="D53" s="3">
        <v>2.4300000000000002</v>
      </c>
    </row>
    <row r="54" spans="1:4">
      <c r="A54" s="3">
        <v>1190.3</v>
      </c>
      <c r="B54" s="3">
        <v>4222.2936773300171</v>
      </c>
      <c r="C54" s="35">
        <v>1</v>
      </c>
      <c r="D54" s="3">
        <v>3.08</v>
      </c>
    </row>
    <row r="55" spans="1:4">
      <c r="A55" s="3">
        <v>1194.2</v>
      </c>
      <c r="B55" s="3">
        <v>4295.3858327865601</v>
      </c>
      <c r="C55" s="35">
        <v>1</v>
      </c>
      <c r="D55" s="3">
        <v>2.11</v>
      </c>
    </row>
    <row r="56" spans="1:4">
      <c r="A56" s="3">
        <v>1198.9000000000001</v>
      </c>
      <c r="B56" s="3">
        <v>4389.2124357223511</v>
      </c>
      <c r="C56" s="35">
        <v>1</v>
      </c>
      <c r="D56" s="3">
        <v>1.78</v>
      </c>
    </row>
    <row r="57" spans="1:4">
      <c r="A57" s="3">
        <v>1202.3</v>
      </c>
      <c r="B57" s="3">
        <v>4460.8466176986694</v>
      </c>
      <c r="C57" s="35">
        <v>1</v>
      </c>
      <c r="D57" s="3">
        <v>1.48</v>
      </c>
    </row>
    <row r="58" spans="1:4">
      <c r="A58" s="3">
        <v>1206</v>
      </c>
      <c r="B58" s="3">
        <v>4542.1922483444214</v>
      </c>
      <c r="C58" s="35">
        <v>1</v>
      </c>
      <c r="D58" s="3">
        <v>1.38</v>
      </c>
    </row>
    <row r="59" spans="1:4">
      <c r="A59" s="3">
        <v>1209.4000000000001</v>
      </c>
      <c r="B59" s="3">
        <v>4619.8641548156738</v>
      </c>
      <c r="C59" s="35">
        <v>1</v>
      </c>
      <c r="D59" s="3">
        <v>1.29</v>
      </c>
    </row>
    <row r="60" spans="1:4">
      <c r="A60" s="3">
        <v>1212.7</v>
      </c>
      <c r="B60" s="3">
        <v>4697.729344367981</v>
      </c>
      <c r="C60" s="35">
        <v>1</v>
      </c>
      <c r="D60" s="3">
        <v>1.01</v>
      </c>
    </row>
    <row r="61" spans="1:4">
      <c r="A61" s="3">
        <v>1216.4000000000001</v>
      </c>
      <c r="B61" s="3">
        <v>4787.6820316314697</v>
      </c>
      <c r="C61" s="35">
        <v>1</v>
      </c>
      <c r="D61" s="3">
        <v>0.92</v>
      </c>
    </row>
    <row r="62" spans="1:4">
      <c r="A62" s="3">
        <v>1219.9000000000001</v>
      </c>
      <c r="B62" s="3">
        <v>4875.0868587493896</v>
      </c>
      <c r="C62" s="35">
        <v>1</v>
      </c>
      <c r="D62" s="3">
        <v>0.68</v>
      </c>
    </row>
    <row r="63" spans="1:4">
      <c r="A63" s="3">
        <v>1223.5</v>
      </c>
      <c r="B63" s="3">
        <v>4967.051908493042</v>
      </c>
      <c r="C63" s="35">
        <v>1</v>
      </c>
      <c r="D63" s="3">
        <v>0.28999999999999998</v>
      </c>
    </row>
    <row r="64" spans="1:4">
      <c r="A64" s="3">
        <v>1227.3</v>
      </c>
      <c r="B64" s="3">
        <v>5066.0742893218994</v>
      </c>
      <c r="C64" s="35">
        <v>1</v>
      </c>
      <c r="D64" s="3">
        <v>0.31</v>
      </c>
    </row>
    <row r="65" spans="1:4">
      <c r="A65" s="3">
        <v>1231</v>
      </c>
      <c r="B65" s="3">
        <v>5164.0905361175537</v>
      </c>
      <c r="C65" s="35">
        <v>1</v>
      </c>
      <c r="D65" s="3">
        <v>0.83</v>
      </c>
    </row>
    <row r="66" spans="1:4">
      <c r="A66" s="3">
        <v>1234.5999999999999</v>
      </c>
      <c r="B66" s="3">
        <v>5260.6720600128174</v>
      </c>
      <c r="C66" s="35">
        <v>1</v>
      </c>
      <c r="D66" s="3">
        <v>0.81</v>
      </c>
    </row>
    <row r="67" spans="1:4">
      <c r="A67" s="3">
        <v>1238.4000000000001</v>
      </c>
      <c r="B67" s="3">
        <v>5363.6073656082153</v>
      </c>
      <c r="C67" s="35">
        <v>1</v>
      </c>
      <c r="D67" s="3">
        <v>0.41</v>
      </c>
    </row>
    <row r="68" spans="1:4">
      <c r="A68" s="3">
        <v>1242.2</v>
      </c>
      <c r="B68" s="3">
        <v>5467.2504034042358</v>
      </c>
      <c r="C68" s="35">
        <v>1</v>
      </c>
      <c r="D68" s="3">
        <v>1.17</v>
      </c>
    </row>
    <row r="69" spans="1:4">
      <c r="A69" s="3">
        <v>1245.9000000000001</v>
      </c>
      <c r="B69" s="3">
        <v>5568.5671272277832</v>
      </c>
      <c r="C69" s="35">
        <v>1</v>
      </c>
      <c r="D69" s="3">
        <v>1.91</v>
      </c>
    </row>
    <row r="70" spans="1:4">
      <c r="A70" s="3">
        <v>1249.5999999999999</v>
      </c>
      <c r="B70" s="3">
        <v>5670.0288095474243</v>
      </c>
      <c r="C70" s="35">
        <v>1</v>
      </c>
      <c r="D70" s="3">
        <v>0.76</v>
      </c>
    </row>
    <row r="71" spans="1:4">
      <c r="A71" s="3">
        <v>1253.4000000000001</v>
      </c>
      <c r="B71" s="3">
        <v>5774.1482582092285</v>
      </c>
      <c r="C71" s="35">
        <v>1</v>
      </c>
      <c r="D71" s="3">
        <v>1.46</v>
      </c>
    </row>
    <row r="72" spans="1:4">
      <c r="A72" s="3">
        <v>1257.9000000000001</v>
      </c>
      <c r="B72" s="3">
        <v>5897.0481100082397</v>
      </c>
      <c r="C72" s="35">
        <v>1</v>
      </c>
      <c r="D72" s="3">
        <v>0.44</v>
      </c>
    </row>
    <row r="73" spans="1:4">
      <c r="A73" s="3">
        <v>1260.5999999999999</v>
      </c>
      <c r="B73" s="3">
        <v>5970.4620676040649</v>
      </c>
      <c r="C73" s="35">
        <v>1</v>
      </c>
      <c r="D73" s="3">
        <v>0.4</v>
      </c>
    </row>
    <row r="74" spans="1:4">
      <c r="A74" s="3">
        <v>1264.4000000000001</v>
      </c>
      <c r="B74" s="3">
        <v>6073.2477340698242</v>
      </c>
      <c r="C74" s="35">
        <v>1</v>
      </c>
      <c r="D74" s="3">
        <v>0.94</v>
      </c>
    </row>
    <row r="75" spans="1:4">
      <c r="A75" s="3">
        <v>1268.0999999999999</v>
      </c>
      <c r="B75" s="3">
        <v>6172.6238069534302</v>
      </c>
      <c r="C75" s="35">
        <v>1</v>
      </c>
      <c r="D75" s="3">
        <v>0.61</v>
      </c>
    </row>
    <row r="76" spans="1:4">
      <c r="A76" s="3">
        <v>1271.7</v>
      </c>
      <c r="B76" s="3">
        <v>6268.5702962875366</v>
      </c>
      <c r="C76" s="35">
        <v>1</v>
      </c>
      <c r="D76" s="3">
        <v>0.34</v>
      </c>
    </row>
    <row r="77" spans="1:4">
      <c r="A77" s="3">
        <v>1275.5</v>
      </c>
      <c r="B77" s="3">
        <v>6369.0010280609131</v>
      </c>
      <c r="C77" s="35">
        <v>1</v>
      </c>
      <c r="D77" s="3">
        <v>0.28999999999999998</v>
      </c>
    </row>
    <row r="78" spans="1:4">
      <c r="A78" s="3">
        <v>1279.2</v>
      </c>
      <c r="B78" s="3">
        <v>6465.9342823028564</v>
      </c>
      <c r="C78" s="35">
        <v>1</v>
      </c>
      <c r="D78" s="3">
        <v>0.27</v>
      </c>
    </row>
    <row r="79" spans="1:4">
      <c r="A79" s="3">
        <v>1282.7</v>
      </c>
      <c r="B79" s="3">
        <v>6556.8598604202271</v>
      </c>
      <c r="C79" s="35">
        <v>1</v>
      </c>
      <c r="D79" s="3">
        <v>0.34</v>
      </c>
    </row>
    <row r="80" spans="1:4">
      <c r="A80" s="3">
        <v>1286.5</v>
      </c>
      <c r="B80" s="3">
        <v>6654.7693138122559</v>
      </c>
      <c r="C80" s="35">
        <v>1</v>
      </c>
      <c r="D80" s="3">
        <v>0.55000000000000004</v>
      </c>
    </row>
    <row r="81" spans="1:4">
      <c r="A81" s="3">
        <v>1290.3</v>
      </c>
      <c r="B81" s="3">
        <v>6751.8992462158203</v>
      </c>
      <c r="C81" s="35">
        <v>1</v>
      </c>
      <c r="D81" s="3">
        <v>0.43</v>
      </c>
    </row>
    <row r="82" spans="1:4">
      <c r="A82" s="3">
        <v>1293.8</v>
      </c>
      <c r="B82" s="3">
        <v>6840.747784614563</v>
      </c>
      <c r="C82" s="35">
        <v>1</v>
      </c>
      <c r="D82" s="3">
        <v>0.23</v>
      </c>
    </row>
    <row r="83" spans="1:4">
      <c r="A83" s="3">
        <v>1297.5</v>
      </c>
      <c r="B83" s="3">
        <v>6934.1310720443726</v>
      </c>
      <c r="C83" s="35">
        <v>1</v>
      </c>
      <c r="D83" s="3">
        <v>0.37</v>
      </c>
    </row>
    <row r="84" spans="1:4">
      <c r="A84" s="3">
        <v>1299</v>
      </c>
      <c r="B84" s="3">
        <v>6971.855827331543</v>
      </c>
      <c r="C84" s="35">
        <v>1</v>
      </c>
      <c r="D84" s="3">
        <v>0.14000000000000001</v>
      </c>
    </row>
    <row r="85" spans="1:4">
      <c r="A85" s="3">
        <v>1302.5</v>
      </c>
      <c r="B85" s="3">
        <v>7059.6432237625122</v>
      </c>
      <c r="C85" s="35">
        <v>1</v>
      </c>
      <c r="D85" s="3">
        <v>0.14000000000000001</v>
      </c>
    </row>
    <row r="86" spans="1:4">
      <c r="A86" s="3">
        <v>1306.2</v>
      </c>
      <c r="B86" s="3">
        <v>7152.1861124038696</v>
      </c>
      <c r="C86" s="35">
        <v>1</v>
      </c>
      <c r="D86" s="3">
        <v>0.17</v>
      </c>
    </row>
    <row r="87" spans="1:4">
      <c r="A87" s="3">
        <v>1309.8</v>
      </c>
      <c r="B87" s="3">
        <v>7242.09592628479</v>
      </c>
      <c r="C87" s="35">
        <v>1</v>
      </c>
      <c r="D87" s="3">
        <v>0.16</v>
      </c>
    </row>
    <row r="88" spans="1:4">
      <c r="A88" s="3">
        <v>1313.5</v>
      </c>
      <c r="B88" s="3">
        <v>7334.4985227584839</v>
      </c>
      <c r="C88" s="35">
        <v>1</v>
      </c>
      <c r="D88" s="3">
        <v>0.04</v>
      </c>
    </row>
    <row r="89" spans="1:4">
      <c r="A89" s="3">
        <v>1317</v>
      </c>
      <c r="B89" s="3">
        <v>7422.016450881958</v>
      </c>
      <c r="C89" s="35">
        <v>1</v>
      </c>
      <c r="D89" s="3">
        <v>7.0000000000000007E-2</v>
      </c>
    </row>
    <row r="90" spans="1:4">
      <c r="A90" s="3">
        <v>1320.7</v>
      </c>
      <c r="B90" s="3">
        <v>7514.7623329162598</v>
      </c>
      <c r="C90" s="35">
        <v>1</v>
      </c>
      <c r="D90" s="3">
        <v>0.13</v>
      </c>
    </row>
    <row r="91" spans="1:4">
      <c r="A91" s="3">
        <v>1324.4</v>
      </c>
      <c r="B91" s="3">
        <v>7607.8367233276367</v>
      </c>
      <c r="C91" s="35">
        <v>1</v>
      </c>
      <c r="D91" s="3">
        <v>0.13</v>
      </c>
    </row>
    <row r="92" spans="1:4">
      <c r="A92" s="3">
        <v>1328.1</v>
      </c>
      <c r="B92" s="3">
        <v>7701.3108720779419</v>
      </c>
      <c r="C92" s="35">
        <v>1</v>
      </c>
      <c r="D92" s="3">
        <v>0.04</v>
      </c>
    </row>
    <row r="93" spans="1:4">
      <c r="A93" s="3">
        <v>1331.8</v>
      </c>
      <c r="B93" s="3">
        <v>7795.2222175598145</v>
      </c>
      <c r="C93" s="35">
        <v>1</v>
      </c>
      <c r="D93" s="3">
        <v>7.0000000000000007E-2</v>
      </c>
    </row>
    <row r="94" spans="1:4">
      <c r="A94" s="3">
        <v>1335.4</v>
      </c>
      <c r="B94" s="3">
        <v>7887.0110664367676</v>
      </c>
      <c r="C94" s="35">
        <v>1</v>
      </c>
      <c r="D94" s="3">
        <v>0.04</v>
      </c>
    </row>
    <row r="95" spans="1:4">
      <c r="A95" s="3">
        <v>1339</v>
      </c>
      <c r="B95" s="3">
        <v>7979.1595582962036</v>
      </c>
      <c r="C95" s="35">
        <v>1</v>
      </c>
      <c r="D95" s="3">
        <v>0</v>
      </c>
    </row>
    <row r="96" spans="1:4">
      <c r="A96" s="3">
        <v>1342.7</v>
      </c>
      <c r="B96" s="3">
        <v>8074.1330900192261</v>
      </c>
      <c r="C96" s="35">
        <v>1</v>
      </c>
      <c r="D96" s="3">
        <v>0.01</v>
      </c>
    </row>
    <row r="97" spans="1:4">
      <c r="A97" s="3">
        <v>1346.3</v>
      </c>
      <c r="B97" s="3">
        <v>8166.6275959014893</v>
      </c>
      <c r="C97" s="35">
        <v>1</v>
      </c>
      <c r="D97" s="3">
        <v>0</v>
      </c>
    </row>
    <row r="98" spans="1:4">
      <c r="A98" s="3">
        <v>1353.5</v>
      </c>
      <c r="B98" s="3">
        <v>8350.8375310897827</v>
      </c>
      <c r="C98" s="35">
        <v>1</v>
      </c>
      <c r="D98" s="3">
        <v>0</v>
      </c>
    </row>
    <row r="99" spans="1:4">
      <c r="A99" s="3">
        <v>1355.9</v>
      </c>
      <c r="B99" s="3">
        <v>8411.6232986450195</v>
      </c>
      <c r="C99" s="35">
        <v>1</v>
      </c>
      <c r="D99" s="3">
        <v>0</v>
      </c>
    </row>
    <row r="100" spans="1:4">
      <c r="A100" s="3">
        <v>1357.1</v>
      </c>
      <c r="B100" s="3">
        <v>8441.825514793396</v>
      </c>
      <c r="C100" s="35">
        <v>1</v>
      </c>
      <c r="D100" s="3">
        <v>0.02</v>
      </c>
    </row>
    <row r="101" spans="1:4">
      <c r="A101" s="3">
        <v>1360.8</v>
      </c>
      <c r="B101" s="3">
        <v>8533.8870153427124</v>
      </c>
      <c r="C101" s="35">
        <v>1</v>
      </c>
      <c r="D101" s="3">
        <v>0.03</v>
      </c>
    </row>
    <row r="102" spans="1:4">
      <c r="A102" s="3">
        <v>1364.6</v>
      </c>
      <c r="B102" s="3">
        <v>8626.1986284255981</v>
      </c>
      <c r="C102" s="35">
        <v>1</v>
      </c>
      <c r="D102" s="3">
        <v>0</v>
      </c>
    </row>
    <row r="103" spans="1:4">
      <c r="A103" s="3">
        <v>1368.3</v>
      </c>
      <c r="B103" s="3">
        <v>8713.0708904266357</v>
      </c>
      <c r="C103" s="35">
        <v>1</v>
      </c>
      <c r="D103" s="3">
        <v>0.12</v>
      </c>
    </row>
    <row r="107" spans="1:4">
      <c r="A107" s="3" t="s">
        <v>217</v>
      </c>
    </row>
    <row r="108" spans="1:4">
      <c r="A108" s="29">
        <v>1</v>
      </c>
      <c r="B108" s="30" t="s">
        <v>218</v>
      </c>
      <c r="C108" s="30"/>
    </row>
    <row r="109" spans="1:4">
      <c r="A109" s="29">
        <v>2</v>
      </c>
      <c r="B109" s="30" t="s">
        <v>219</v>
      </c>
      <c r="C109" s="30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Chronology</vt:lpstr>
      <vt:lpstr>LOI</vt:lpstr>
      <vt:lpstr>Magnetics</vt:lpstr>
      <vt:lpstr>Grain size</vt:lpstr>
      <vt:lpstr>CN &amp; isotopes</vt:lpstr>
      <vt:lpstr>Cations</vt:lpstr>
      <vt:lpstr>Geochemistry</vt:lpstr>
      <vt:lpstr>Pollen &amp; spores</vt:lpstr>
      <vt:lpstr>Charcoal</vt:lpstr>
      <vt:lpstr>XRF</vt:lpstr>
      <vt:lpstr>Diatoms</vt:lpstr>
    </vt:vector>
  </TitlesOfParts>
  <Company>St. Olaf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ceumb</dc:creator>
  <cp:lastModifiedBy>Darrell Kaufman</cp:lastModifiedBy>
  <dcterms:created xsi:type="dcterms:W3CDTF">2011-07-14T17:40:07Z</dcterms:created>
  <dcterms:modified xsi:type="dcterms:W3CDTF">2012-04-01T23:10:22Z</dcterms:modified>
</cp:coreProperties>
</file>